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0"/>
  </bookViews>
  <sheets>
    <sheet name="FINANZIATI 2014_2023" sheetId="1" r:id="rId1"/>
  </sheets>
  <definedNames>
    <definedName name="_xlnm._FilterDatabase" localSheetId="0" hidden="1">'FINANZIATI 2014_2023'!$A$1:$R$609</definedName>
    <definedName name="_xlnm.Print_Area" localSheetId="0">'FINANZIATI 2014_2023'!$A$1:$R$177</definedName>
    <definedName name="_xlnm.Print_Titles" localSheetId="0">'FINANZIATI 2014_2023'!$1:$1</definedName>
    <definedName name="Z_7C87276E_26CF_4436_8870_38C6C8B876BE_.wvu.Cols" localSheetId="0" hidden="1">'FINANZIATI 2014_2023'!#REF!</definedName>
    <definedName name="Z_7C87276E_26CF_4436_8870_38C6C8B876BE_.wvu.FilterData" localSheetId="0" hidden="1">'FINANZIATI 2014_2023'!$A$1:$R$29</definedName>
    <definedName name="Z_7C87276E_26CF_4436_8870_38C6C8B876BE_.wvu.PrintTitles" localSheetId="0" hidden="1">'FINANZIATI 2014_2023'!$1:$1</definedName>
  </definedNames>
  <calcPr fullCalcOnLoad="1"/>
</workbook>
</file>

<file path=xl/comments1.xml><?xml version="1.0" encoding="utf-8"?>
<comments xmlns="http://schemas.openxmlformats.org/spreadsheetml/2006/main">
  <authors>
    <author>Utente Windows</author>
  </authors>
  <commentList>
    <comment ref="J478" authorId="0">
      <text>
        <r>
          <rPr>
            <b/>
            <sz val="9"/>
            <rFont val="Tahoma"/>
            <family val="2"/>
          </rPr>
          <t>Utente Windows:</t>
        </r>
        <r>
          <rPr>
            <sz val="9"/>
            <rFont val="Tahoma"/>
            <family val="2"/>
          </rPr>
          <t xml:space="preserve">
saputo nel 2018
</t>
        </r>
      </text>
    </comment>
    <comment ref="S157" authorId="0">
      <text>
        <r>
          <rPr>
            <b/>
            <sz val="9"/>
            <rFont val="Tahoma"/>
            <family val="2"/>
          </rPr>
          <t>Utente Windows:</t>
        </r>
        <r>
          <rPr>
            <sz val="9"/>
            <rFont val="Tahoma"/>
            <family val="2"/>
          </rPr>
          <t xml:space="preserve">
aggiungere partner senza budget?</t>
        </r>
      </text>
    </comment>
  </commentList>
</comments>
</file>

<file path=xl/sharedStrings.xml><?xml version="1.0" encoding="utf-8"?>
<sst xmlns="http://schemas.openxmlformats.org/spreadsheetml/2006/main" count="6443" uniqueCount="2811">
  <si>
    <t>DIME</t>
  </si>
  <si>
    <t>DINOGMI</t>
  </si>
  <si>
    <t>DCCI</t>
  </si>
  <si>
    <t>DIFI</t>
  </si>
  <si>
    <t>DAFIST</t>
  </si>
  <si>
    <t>DIMES</t>
  </si>
  <si>
    <t>DIBRIS</t>
  </si>
  <si>
    <t>DISTAV</t>
  </si>
  <si>
    <t>DIMA</t>
  </si>
  <si>
    <t>DICCA</t>
  </si>
  <si>
    <t>DITEN</t>
  </si>
  <si>
    <t>DIMI</t>
  </si>
  <si>
    <t>DISFOR</t>
  </si>
  <si>
    <t>CIELI</t>
  </si>
  <si>
    <t>Taxonomy, Treatment, Targets and Remission: Identification of the Molecular Mechanisms of non-response to Treatments, relapses and remission in Autoimmune Inflammatory Conditions</t>
  </si>
  <si>
    <t>HArnessing Degradation mechanisms to prescribe Accelerated Stress Tests</t>
  </si>
  <si>
    <t>Integrated Activities for the High Energy Astrophysics Domain</t>
  </si>
  <si>
    <t>Integrated Activities for the High Energy Astrophysics
Domain</t>
  </si>
  <si>
    <t>Archaeology of shariNg pracTIces: the material evidence of mountain marGinalisatiON in Europe (18th- 21st c. AD)</t>
  </si>
  <si>
    <t>Automated Cellular Robot-Assisted Technologies for translation of discovery-led research in Osteoarthritis</t>
  </si>
  <si>
    <t>Development of closed, scalable and AUTOmated robotic systems for therapeutic STEM cell manufacturing: aseptic systems from “Donor-to-Patient”</t>
  </si>
  <si>
    <t xml:space="preserve">Biogas-fired Combined Hybrid Heat and Power Plant </t>
  </si>
  <si>
    <t>Understanding the interaction between metal nanoparticles and biological membranes</t>
  </si>
  <si>
    <t>Culture Aware Robots and Environmental Sensor Systems for Elderly Support</t>
  </si>
  <si>
    <t>Controlling mIcRobiomes CircuLations for bEtter foodS</t>
  </si>
  <si>
    <t>Co-production CeLL performing Human-Robot Collaborative AssEmbly</t>
  </si>
  <si>
    <t>Dancing in the Dark</t>
  </si>
  <si>
    <t xml:space="preserve"> Dexterous ROV: effective dexterous ROV operations in presence of communication latencies.</t>
  </si>
  <si>
    <t>Developing the methodology for a coordinated approach to the clustering, monitoring and evaluation of results of actions under the Ports of the Future topic</t>
  </si>
  <si>
    <t>EnTimeMent - ENtrainment and synchronization at multiple TIME scales in the MENTal foundations of expressive gesture</t>
  </si>
  <si>
    <t xml:space="preserve">  ENergy harVesting by Invisible Solar IntegratiON in building skins</t>
  </si>
  <si>
    <t>Marine robotics research infrastructure network</t>
  </si>
  <si>
    <t xml:space="preserve">  Flare Likelihood and Region Eruption Forecasting</t>
  </si>
  <si>
    <t>FLExibilize combined cycle power plant through power-to-X solutions using non-CONventional FUels</t>
  </si>
  <si>
    <t>A Cognitive Fractal and Secure EDGE based on an unique Open-Safe-Reliable-Low Power Hardware Platform Node</t>
  </si>
  <si>
    <t>Gender for Excellence in Research</t>
  </si>
  <si>
    <t xml:space="preserve">  External Automatic Glaucoma Laser (EAGLE) for the first-line glaucoma treatment: Commercial prototype development and validation </t>
  </si>
  <si>
    <t xml:space="preserve"> Comparing the effectiveness and safety of additional low-dose glucocorticoid in treatment strategies for elderly patients with rheumatoid arthritis</t>
  </si>
  <si>
    <t>HOLIstic optimisation of SHIP design and operation for life cycle</t>
  </si>
  <si>
    <t>INSpiring Pressure gain combustion Integration, Research, and Education</t>
  </si>
  <si>
    <t>Integrating chemical and biological approaches to target NAD production and signaling in cancer</t>
  </si>
  <si>
    <t>INtelligent solutions 2ward the Development of Railway Energy and Asset Management Systems in Europe</t>
  </si>
  <si>
    <t xml:space="preserve"> Innovative Intelligent Rail</t>
  </si>
  <si>
    <t>Piloting Automated Driving on European Roads</t>
  </si>
  <si>
    <t>Synthesis of methanol from captured carbon dioxide using surplus electricity</t>
  </si>
  <si>
    <t>Women, Disability, and Inclusion – Scientific Excellence in Bulgaria</t>
  </si>
  <si>
    <t>Next Generation of Micro Gas Turbines for High Efficiency, Low Emissions and Fuel Flexibility</t>
  </si>
  <si>
    <t>NEw WindowS on the universe and technological advancements from trilateral EU-US-Japan collaboration</t>
  </si>
  <si>
    <t>Nonlocal Methods for Arbitrary Data Sources</t>
  </si>
  <si>
    <t>cOmmunication Platform for TraffIc ManAgement demonstrator</t>
  </si>
  <si>
    <t>Probing safety of nano-objects by defining immune responses of environmental organisms</t>
  </si>
  <si>
    <t>Party do not stop. Having fun with researchers</t>
  </si>
  <si>
    <t xml:space="preserve">  PLasmonics@Transparent cONductive oxidEs</t>
  </si>
  <si>
    <t>POLlution Know-how and Abatement</t>
  </si>
  <si>
    <t>Performance Untapped Modulation for Power and Heat via Energy Accumulation Technologies</t>
  </si>
  <si>
    <t>Rethinking Container Management Systems</t>
  </si>
  <si>
    <t>Reconstructing Democracy in Times of Crisis: A Voter-Centred Perspective</t>
  </si>
  <si>
    <t>The Canadian model of the public-private sponsorship for the integration of refugees: the case of Syrians and possible application in EU countries</t>
  </si>
  <si>
    <t>Adaptive and personalized neuromotor rehabilitation of persons with Multiple Sclerosis: from characterization to exploitation of residual sensorimotor abilities using a body-machine interface</t>
  </si>
  <si>
    <t>Residential Building Energy Renovations with On-Bill Financing</t>
  </si>
  <si>
    <t>Pre-leukemic B cell repertoire alterations in patients with familial chronic lymphocytic leukemia: looking for evidence of a genetically-inherited defect in tolerance induction</t>
  </si>
  <si>
    <t xml:space="preserve">  Robotics Technology for Inspection of Ships</t>
  </si>
  <si>
    <t>Robotic subsea exploration technologies</t>
  </si>
  <si>
    <t>SC-square - Satisfiability Checking and Symbolic Computation: uniting two communities to solve real problems</t>
  </si>
  <si>
    <t>SHared automation Operating models for Worldwide adoption</t>
  </si>
  <si>
    <t>Efficient algorithms for sustainable machine learning</t>
  </si>
  <si>
    <t>SOLAR based sCO2 Operating Low-cost plants</t>
  </si>
  <si>
    <t>NanoSTARS imaging for STEM cell therapy for arthritic joints</t>
  </si>
  <si>
    <t>SupramolecularlY eNgineered arCHitectures for optoelectRonics and photONICS: a multi-site initial training action</t>
  </si>
  <si>
    <t>TACTIle feedback enriched virtual interaction through virtual realITY and beyond</t>
  </si>
  <si>
    <t>Technology Enhanced Learning of Musical Instrument Performance</t>
  </si>
  <si>
    <t>Detection, simulation, modelling and loading of thunderstorm outflows to design wind-safer and cost-efficient structures</t>
  </si>
  <si>
    <t>Training Data-driven Experts in OPTimization</t>
  </si>
  <si>
    <t>High efficient Particulate free Gasoline Engines</t>
  </si>
  <si>
    <t>Catholicism and the “Negro Question”: Religion, Racism, and Antiracism in a Transnational Perspective (United States and Europe, 1934-1968)</t>
  </si>
  <si>
    <t>Verification and Validation of Automated Systems' Safety and Security</t>
  </si>
  <si>
    <t>a Virtual and physical ExperimeNtal Towing centre for the design of eneRgy Efficient sea-faring vessels</t>
  </si>
  <si>
    <t>Personalized Recommendations for Neurodegenerative Disease</t>
  </si>
  <si>
    <t>Preventing and mitigating farmed bivalve diseases</t>
  </si>
  <si>
    <t>Whole-Body Interaction Learning for Dance Education</t>
  </si>
  <si>
    <t xml:space="preserve">  Widely scalable Mobile Underwater Sonar Technology</t>
  </si>
  <si>
    <t>Policies Supporting Young People in their Life Course. A Comparative Perspective of Lifelong Learning and Inclusion in Education and Work in Europe</t>
  </si>
  <si>
    <t>3TR</t>
  </si>
  <si>
    <t>AD ASTRA</t>
  </si>
  <si>
    <t>AHEAD</t>
  </si>
  <si>
    <t>AHEAD2020</t>
  </si>
  <si>
    <t>ANTIGONE</t>
  </si>
  <si>
    <t>AutoCRAT</t>
  </si>
  <si>
    <t>AUTOSTEM</t>
  </si>
  <si>
    <t>BIODEST</t>
  </si>
  <si>
    <t>Bio-HyPP</t>
  </si>
  <si>
    <t>BioMNP</t>
  </si>
  <si>
    <t>CARESSES</t>
  </si>
  <si>
    <t>CIRCLES</t>
  </si>
  <si>
    <t>CoLLaboratE</t>
  </si>
  <si>
    <t>DANCE</t>
  </si>
  <si>
    <t>DexROV</t>
  </si>
  <si>
    <t>DocksTheFuture</t>
  </si>
  <si>
    <t>EnTimeMent</t>
  </si>
  <si>
    <t>Envision</t>
  </si>
  <si>
    <t>EUMarineRobots</t>
  </si>
  <si>
    <t>FLARECAST</t>
  </si>
  <si>
    <t>FLEXnCONFU</t>
  </si>
  <si>
    <t>FRACTAL</t>
  </si>
  <si>
    <t>GenderEX</t>
  </si>
  <si>
    <t>GLAUrious</t>
  </si>
  <si>
    <t>GLORIA</t>
  </si>
  <si>
    <t>HOLISHIP</t>
  </si>
  <si>
    <t>INSPIRE</t>
  </si>
  <si>
    <t>INTEGRATA</t>
  </si>
  <si>
    <t>IN2DREAMS</t>
  </si>
  <si>
    <t>IN2RAIL</t>
  </si>
  <si>
    <t>L3Pilot</t>
  </si>
  <si>
    <t>MefCO2</t>
  </si>
  <si>
    <t>MILIEU</t>
  </si>
  <si>
    <t>NextMGT</t>
  </si>
  <si>
    <t>NEWS</t>
  </si>
  <si>
    <t>noMADS</t>
  </si>
  <si>
    <t>OPTIMA</t>
  </si>
  <si>
    <t>PANDORA</t>
  </si>
  <si>
    <t>Party do not stop</t>
  </si>
  <si>
    <t>PLaTONE</t>
  </si>
  <si>
    <t>POLKA</t>
  </si>
  <si>
    <t>PUMP-HEAT</t>
  </si>
  <si>
    <t>RCMS</t>
  </si>
  <si>
    <t>REDEM</t>
  </si>
  <si>
    <t>REFINTEG</t>
  </si>
  <si>
    <t>REMAp</t>
  </si>
  <si>
    <t>Ren-on-Bill</t>
  </si>
  <si>
    <t>REPOL</t>
  </si>
  <si>
    <t>REPTOL</t>
  </si>
  <si>
    <t>ROBINS</t>
  </si>
  <si>
    <t>ROBUST</t>
  </si>
  <si>
    <t>SC-square</t>
  </si>
  <si>
    <t>SHOW</t>
  </si>
  <si>
    <t>SLING</t>
  </si>
  <si>
    <t>SOLARSCO2OL</t>
  </si>
  <si>
    <t>STARSTEM</t>
  </si>
  <si>
    <t>SYNCHRONICS</t>
  </si>
  <si>
    <t>TACTILITY</t>
  </si>
  <si>
    <t>TELMI</t>
  </si>
  <si>
    <t>THUNDERR</t>
  </si>
  <si>
    <t>TraDE-OPT</t>
  </si>
  <si>
    <t>UPGRADE</t>
  </si>
  <si>
    <t>US-E AntiRacism</t>
  </si>
  <si>
    <t>VALU3S</t>
  </si>
  <si>
    <t>VENTuRE</t>
  </si>
  <si>
    <t>VirtualBrainCloud</t>
  </si>
  <si>
    <t>VIVALDI</t>
  </si>
  <si>
    <t>weDRAW</t>
  </si>
  <si>
    <t>WhoLoDancE</t>
  </si>
  <si>
    <t>WiMUST</t>
  </si>
  <si>
    <t>YOUNG_ADULLLT</t>
  </si>
  <si>
    <t>813284</t>
  </si>
  <si>
    <t xml:space="preserve">723051-2 </t>
  </si>
  <si>
    <t>856887</t>
  </si>
  <si>
    <t>H2020</t>
  </si>
  <si>
    <t>H2020-JTI-IMI2-2018-14-two-stage</t>
  </si>
  <si>
    <t>H2020-JTI-FCH-2018-1</t>
  </si>
  <si>
    <t>H2020-INFRAIA-2014-2015</t>
  </si>
  <si>
    <t>H2020-INFRAIA-2019-1</t>
  </si>
  <si>
    <t>ERC-2019-STG</t>
  </si>
  <si>
    <t>H2020-SC1-2019-Single-Stage-RTD</t>
  </si>
  <si>
    <t>H2020-PHC-2015-two-stage</t>
  </si>
  <si>
    <t>H2020-LCE-2014-1</t>
  </si>
  <si>
    <t>ERC-2015-STG</t>
  </si>
  <si>
    <t>H2020-SC1-2016-CNECT-EUJ</t>
  </si>
  <si>
    <t>H2020-SFS-2018-1</t>
  </si>
  <si>
    <t>H2020-NMBP-FOF-2018</t>
  </si>
  <si>
    <t>H2020-ICT-2014-1</t>
  </si>
  <si>
    <t>H2020-BG-2014-2</t>
  </si>
  <si>
    <t>H2020-MG-2017-SingleStage-INEA</t>
  </si>
  <si>
    <t>H2020-FETPROACT-2018-01</t>
  </si>
  <si>
    <t>H2020-EEB-2017</t>
  </si>
  <si>
    <t>H2020-INFRAIA-2017-1-two-stage</t>
  </si>
  <si>
    <t>H2020-PROTEC-2014</t>
  </si>
  <si>
    <t>H2020-LC-SC3-2019-NZE-RES-CC</t>
  </si>
  <si>
    <t>H2020-ECSEL-2019-2-RIA</t>
  </si>
  <si>
    <t>H2020-WIDESPREAD-2020-5</t>
  </si>
  <si>
    <t>H2020-FTIPilot-2015-1</t>
  </si>
  <si>
    <t>H2020-PHC-2014-two-stage</t>
  </si>
  <si>
    <t>H2020-MG-2015_TwoStages</t>
  </si>
  <si>
    <t>H2020-MSCA-ITN-2020</t>
  </si>
  <si>
    <t>H2020-MSCA-ITN-2018</t>
  </si>
  <si>
    <t>H2020-S2RJU-OC-2017</t>
  </si>
  <si>
    <t>H2020-MG-2014_TwoStages</t>
  </si>
  <si>
    <t>H2020-ART-2016-Two-Stages</t>
  </si>
  <si>
    <t>H2020-SPIRE-2014</t>
  </si>
  <si>
    <t>H2020-MSCA-ITN-2019</t>
  </si>
  <si>
    <t>H2020-MSCA-RISE-2016</t>
  </si>
  <si>
    <t>H2020-MSCA-RISE-2017</t>
  </si>
  <si>
    <t>H2020-S2RJU-OC-2019</t>
  </si>
  <si>
    <t>H2020-MSCA-ITN-2015</t>
  </si>
  <si>
    <t>H2020-MSCA-NIGHT-2014</t>
  </si>
  <si>
    <t>H2020-MSCA-IF-2017</t>
  </si>
  <si>
    <t>H2020-LCE-2017-RES-CCS-RIA</t>
  </si>
  <si>
    <t>H2020-SC6-GOVERNANCE-2019</t>
  </si>
  <si>
    <t>H2020-MSCA-IF-2018</t>
  </si>
  <si>
    <t>H2020-MSCA-IF-2019</t>
  </si>
  <si>
    <t>H2020-LC-SC3-EE-2018</t>
  </si>
  <si>
    <t>H2020-ICT-2017-1</t>
  </si>
  <si>
    <t>H2020-SC5-2015-one-stage</t>
  </si>
  <si>
    <t>H2020-FETOPEN-2015-CSA</t>
  </si>
  <si>
    <t>H2020-DT-ART-2019</t>
  </si>
  <si>
    <t>ERC-2018-COG</t>
  </si>
  <si>
    <t>H2020-LC-SC3-2020-RES-IA-CSA</t>
  </si>
  <si>
    <t>H2020-NMBP-2017-two-stage</t>
  </si>
  <si>
    <t>H2020-MSCA-ITN-2014</t>
  </si>
  <si>
    <t>H2020-ICT-2018-3</t>
  </si>
  <si>
    <t>H2020-ICT-2015</t>
  </si>
  <si>
    <t>ERC-2016-ADG</t>
  </si>
  <si>
    <t>H2020-GV-2016-INEA</t>
  </si>
  <si>
    <t>H2020-SC1-DTH-2018-1</t>
  </si>
  <si>
    <t>H2020-SFS-2015-2</t>
  </si>
  <si>
    <t>H2020-ICT-2016-1</t>
  </si>
  <si>
    <t>H2020-YOUNG-SOCIETY-2015</t>
  </si>
  <si>
    <t xml:space="preserve"> 31/08/2023</t>
  </si>
  <si>
    <t xml:space="preserve"> 28/02/2021</t>
  </si>
  <si>
    <t>Partner</t>
  </si>
  <si>
    <t>€3,738,573.00</t>
  </si>
  <si>
    <t xml:space="preserve">INGLESE Maria Matilde </t>
  </si>
  <si>
    <t>PICCARDO Paolo</t>
  </si>
  <si>
    <t>GATTI Flavio</t>
  </si>
  <si>
    <t>GENTILI Chiara
MASTROGIACOMO Maddalena</t>
  </si>
  <si>
    <t>STAGNO Anna Maria</t>
  </si>
  <si>
    <t>SH6 - The Study of the Human Past
SH2 - Institutions, Values, Environment and Space</t>
  </si>
  <si>
    <t>DAD</t>
  </si>
  <si>
    <t>BEst Rapid Environmental Assessment Decision sYstem</t>
  </si>
  <si>
    <t>Brussels Ia and Transport</t>
  </si>
  <si>
    <t>Cooperation Development among Mediators and Lawyers</t>
  </si>
  <si>
    <t>CONSErvation of 20th century concrete Cultural Heritage in urban changing environments</t>
  </si>
  <si>
    <t>CREATIVE FOOD CYCLES</t>
  </si>
  <si>
    <t>Enhancing Enforcement under Brussels Ia</t>
  </si>
  <si>
    <t>FAtigue STrength of COLD-formed structural steel details</t>
  </si>
  <si>
    <t>Calibration and accuracy of non-catching instruments to measure liquid/solid atmospheric precipitation</t>
  </si>
  <si>
    <t>InDex - Robot In-hand Dexterous manipulation by extracting data from human
manipulation of objects towards improved robotic autonomy and dexterity,</t>
  </si>
  <si>
    <t>Innovative solutions for intermodal node "Genoa Erzelli"</t>
  </si>
  <si>
    <t>Innovative Surfaces for Superalloys Casting Processes</t>
  </si>
  <si>
    <t>Metrology for essenthial climate variables</t>
  </si>
  <si>
    <t>Minor’s Right to Information in EU civil actions (MiRI) – Improving children’s right to information in cross-border civil cases</t>
  </si>
  <si>
    <t>Regenerative Medicine Products for the Treatment of Skin and Cartilage Lesions</t>
  </si>
  <si>
    <t>Strengthening Regional Cooperation in the area of large pelagic fisheries data
collection</t>
  </si>
  <si>
    <t>Save Comp. Collection and development of best practices in cross border cases for the survival of distressed companies</t>
  </si>
  <si>
    <t>Sea Traffic Management</t>
  </si>
  <si>
    <t xml:space="preserve">New Economic Regulation for Transport in case of Emergency Events </t>
  </si>
  <si>
    <t>URBan land recycling Information services for Sustainable cities</t>
  </si>
  <si>
    <t>The Voice Of the Child in international child abductions in Europe</t>
  </si>
  <si>
    <t>Be-Ready</t>
  </si>
  <si>
    <t>BRIATRA</t>
  </si>
  <si>
    <t>CODEMAL</t>
  </si>
  <si>
    <t>CONSECH20</t>
  </si>
  <si>
    <t>EN2BRIA</t>
  </si>
  <si>
    <t>FASTCOLD</t>
  </si>
  <si>
    <t xml:space="preserve"> INCIPIT</t>
  </si>
  <si>
    <t>INDEX-Robot</t>
  </si>
  <si>
    <t>INSURFCAST</t>
  </si>
  <si>
    <t>MeteoMet2</t>
  </si>
  <si>
    <t>MIRI</t>
  </si>
  <si>
    <t>Re.ME.Pro</t>
  </si>
  <si>
    <t>RECOLAPE</t>
  </si>
  <si>
    <t>Save Comp</t>
  </si>
  <si>
    <t>STM</t>
  </si>
  <si>
    <t>SRSS</t>
  </si>
  <si>
    <t>URBIS</t>
  </si>
  <si>
    <t>VOICE</t>
  </si>
  <si>
    <t>18NRM03</t>
  </si>
  <si>
    <t>INEA/CEF/TRAN/M2018/1790344</t>
  </si>
  <si>
    <t>project4165</t>
  </si>
  <si>
    <t>ENV58-REG3</t>
  </si>
  <si>
    <t>831608</t>
  </si>
  <si>
    <t>8 119</t>
  </si>
  <si>
    <t>INEA/CEF/TRAN/M2014/1034312</t>
  </si>
  <si>
    <t>SRSS/S2019/063</t>
  </si>
  <si>
    <t>UCPM-2019-PP-AG</t>
  </si>
  <si>
    <t>JUSTICE PROGRAMME</t>
  </si>
  <si>
    <t>RFCS-RPJ</t>
  </si>
  <si>
    <t>ERANET</t>
  </si>
  <si>
    <t>CEF - Transport</t>
  </si>
  <si>
    <t>EUROSTAR</t>
  </si>
  <si>
    <t>DG for Maritime affairs and fisheries</t>
  </si>
  <si>
    <t>Structural Reform Support Programme</t>
  </si>
  <si>
    <t>CIP-ICT-PSP</t>
  </si>
  <si>
    <t>JUST/2014/JCOO/AG/CIVI/7706</t>
  </si>
  <si>
    <t>JUST-JTRA-EJTR-AG-2018</t>
  </si>
  <si>
    <t>CREATIVE EUROPE
CREA-1-2018-1-DE-CULT-COOP1</t>
  </si>
  <si>
    <t>JUST-JCOO-AG-2018</t>
  </si>
  <si>
    <t>RFCS-2016</t>
  </si>
  <si>
    <t>CHIST-ERA 3</t>
  </si>
  <si>
    <t>CEF - Transport
2018-IT-TM-0032-S</t>
  </si>
  <si>
    <t>DG MARE</t>
  </si>
  <si>
    <t>JUST/2014/JCOO/AG/CIVI/7693</t>
  </si>
  <si>
    <t>Structural Reform Support Service</t>
  </si>
  <si>
    <t>CIP-ICT-PSP-2013-7</t>
  </si>
  <si>
    <t xml:space="preserve">  JUST-AG-2016-02</t>
  </si>
  <si>
    <t>Partner-Implemented body del MIT</t>
  </si>
  <si>
    <t xml:space="preserve">Partner </t>
  </si>
  <si>
    <t>€238,139.20</t>
  </si>
  <si>
    <t>€190,511.36</t>
  </si>
  <si>
    <t>€161,480.12</t>
  </si>
  <si>
    <t>65,711.59</t>
  </si>
  <si>
    <t>UCPM</t>
  </si>
  <si>
    <t>1,395,000.00</t>
  </si>
  <si>
    <t>€4,998,736.75</t>
  </si>
  <si>
    <t>279,158.75</t>
  </si>
  <si>
    <t>FAIS Franco
BAGNARA Davide - fellow</t>
  </si>
  <si>
    <t>FERRARI Mario Luigi</t>
  </si>
  <si>
    <t>ROBINSON</t>
  </si>
  <si>
    <t>H2020-LC-SC3-2020-EC-ES-SCC</t>
  </si>
  <si>
    <t>436,855.00</t>
  </si>
  <si>
    <t>PE6 - Computer Science and Informatics</t>
  </si>
  <si>
    <t>JPICH.DH.17.035</t>
  </si>
  <si>
    <t>PE3 - Condensed Matter Physics</t>
  </si>
  <si>
    <t>PE8</t>
  </si>
  <si>
    <t>Smart integRation Of local energy sources and innovative storage for flexiBle, secure and cost-efficIent eNergy Supply ON industrialized islands</t>
  </si>
  <si>
    <t>InGE</t>
  </si>
  <si>
    <t>M-ERA.NET Joint Call 2016</t>
  </si>
  <si>
    <t>MARE/2016/22</t>
  </si>
  <si>
    <t>GENTILI Chiara</t>
  </si>
  <si>
    <t>CAVALLO Dario</t>
  </si>
  <si>
    <t>TRAVERSO Alberto</t>
  </si>
  <si>
    <t>ROSSI Giulia</t>
  </si>
  <si>
    <t>SGORBISSA Antonio</t>
  </si>
  <si>
    <t>VEZZULLI Luigi</t>
  </si>
  <si>
    <t>ZOPPI Matteo</t>
  </si>
  <si>
    <t>CAMURRI Antonio</t>
  </si>
  <si>
    <t>Title</t>
  </si>
  <si>
    <t>Department</t>
  </si>
  <si>
    <t>SACCO Nicola</t>
  </si>
  <si>
    <t>MAGISTRI Loredana</t>
  </si>
  <si>
    <t>CASALINO Giuseppe</t>
  </si>
  <si>
    <t>PIANA Michele</t>
  </si>
  <si>
    <t>DI FELICE Renzo</t>
  </si>
  <si>
    <t>BISIO Igor</t>
  </si>
  <si>
    <t xml:space="preserve">LEONE Cinzia </t>
  </si>
  <si>
    <t>TRAVERSO Carlo E.</t>
  </si>
  <si>
    <t>CUTOLO Maurizio</t>
  </si>
  <si>
    <t>GUALENI Paola</t>
  </si>
  <si>
    <t>NENCIONI Alessio</t>
  </si>
  <si>
    <t>ANGUITA Davide</t>
  </si>
  <si>
    <t>DE GLORIA Alessandro</t>
  </si>
  <si>
    <t>ROSASCO Lorenzo</t>
  </si>
  <si>
    <t>Project duration
(months)</t>
  </si>
  <si>
    <t>Principal Investigator</t>
  </si>
  <si>
    <t>SSD/
ERC Sector/
Axes_Measure 
of the project</t>
  </si>
  <si>
    <t>Acronym</t>
  </si>
  <si>
    <t>Project ID</t>
  </si>
  <si>
    <t xml:space="preserve"> Programme</t>
  </si>
  <si>
    <t xml:space="preserve">Call Identifier </t>
  </si>
  <si>
    <t>Signature date</t>
  </si>
  <si>
    <t>Starting date</t>
  </si>
  <si>
    <t>End date</t>
  </si>
  <si>
    <t>n.a.</t>
  </si>
  <si>
    <t>IRIS</t>
  </si>
  <si>
    <t>Inspiring rural heritage: sustainable practices to protect and conserve upland landscapes and memories</t>
  </si>
  <si>
    <t>Coordinator</t>
  </si>
  <si>
    <t xml:space="preserve">Coordinator </t>
  </si>
  <si>
    <t>JPI Cultural Heritage (JPICH) “Conservation, Protection and Use” Call 2019</t>
  </si>
  <si>
    <t>LAZZARI Stefano</t>
  </si>
  <si>
    <t>XERIC</t>
  </si>
  <si>
    <t>H2020-GV-2014</t>
  </si>
  <si>
    <t>Third Party</t>
  </si>
  <si>
    <t>Innovative Climate-Control System to Extend Range of Electric Vehicles and Improve Comfort</t>
  </si>
  <si>
    <t>Seafaring Lives in Transition. Mediterranean Maritime Labour and Shipping during Globalization, 1850s-1920s.</t>
  </si>
  <si>
    <t>SeaLiT</t>
  </si>
  <si>
    <t>LO BASSO Luca</t>
  </si>
  <si>
    <t>ERC-2016-STG</t>
  </si>
  <si>
    <t>SH6 - The Study of the Human Past</t>
  </si>
  <si>
    <t>FINSEC</t>
  </si>
  <si>
    <t>Integrated Framework for Predictive and Collaborative Security of Financial Infrastructures</t>
  </si>
  <si>
    <t>CIP-2016-2017-2</t>
  </si>
  <si>
    <t>ARMANDO Alessandro</t>
  </si>
  <si>
    <t>NeuTouch</t>
  </si>
  <si>
    <t>Understanding neural coding of touch as enabling technology for prosthetics and robotics</t>
  </si>
  <si>
    <t>VALLE Maurizio</t>
  </si>
  <si>
    <t>ENTRAIN VISION</t>
  </si>
  <si>
    <t>VALENTE Pierlugi</t>
  </si>
  <si>
    <t>European Network for integrated TRAINing on Innovative Therapies for VISion RestoratiON</t>
  </si>
  <si>
    <t>SALVIDIO Sebastiano</t>
  </si>
  <si>
    <t>BLONDEAUX Paolo</t>
  </si>
  <si>
    <t>PE8_3</t>
  </si>
  <si>
    <t>Modellazione di processi 
idromorfodinamici costieri per applicazioni ingegneristiche </t>
  </si>
  <si>
    <t>2012BYTPR5_002</t>
  </si>
  <si>
    <t>Responsabile UO</t>
  </si>
  <si>
    <t>DIFAR</t>
  </si>
  <si>
    <t>BONANNO Giambattista</t>
  </si>
  <si>
    <t>LS5_12</t>
  </si>
  <si>
    <t>Ketamina come strumento per 
analizzare la natura dell'azione antidepressiva rapida. Implicazioni per la terapia della depressione resistente al trattamento </t>
  </si>
  <si>
    <t>2012A9T2S9_002</t>
  </si>
  <si>
    <t>BRUZZONE Agostino</t>
  </si>
  <si>
    <t>PE7_3</t>
  </si>
  <si>
    <t xml:space="preserve">DIEM-SSP, Gestione dei Disastri 
e delle Emergenze per il miglioramento della
Sicurezza negli Impianti Industriali </t>
  </si>
  <si>
    <t>20127H39BM_002</t>
  </si>
  <si>
    <t>DIRAAS</t>
  </si>
  <si>
    <t>CAFFI Claudia</t>
  </si>
  <si>
    <t>SH4_8</t>
  </si>
  <si>
    <t xml:space="preserve">Certezza e incertezza nella comunicazione scientifica biomedica </t>
  </si>
  <si>
    <t>2012C8BJ3X_002</t>
  </si>
  <si>
    <t>COSTA Giorgio Andrea</t>
  </si>
  <si>
    <t>PE4_6</t>
  </si>
  <si>
    <t>2012ZELHLE_001</t>
  </si>
  <si>
    <t>PI</t>
  </si>
  <si>
    <t>COVERI Lorenzo</t>
  </si>
  <si>
    <t xml:space="preserve">Corpus di riferimento per un Nuovo Vocabolario dell'Italiano moderno e contemporaneo. Fonti documentarie, retrodatazioni, innovazioni </t>
  </si>
  <si>
    <t>2012CNRBYE_002</t>
  </si>
  <si>
    <t>DISC</t>
  </si>
  <si>
    <t>FRASCIO Marco</t>
  </si>
  <si>
    <t xml:space="preserve">DIEM-SSP, Gestione dei Disastri e delle Emergenze per il miglioramento della
Sicurezza negli Impianti Industriali </t>
  </si>
  <si>
    <t>20127H39BM_007</t>
  </si>
  <si>
    <t>MAURO Letterio</t>
  </si>
  <si>
    <t>SH4_9</t>
  </si>
  <si>
    <t xml:space="preserve">L’universalità e i suoi limiti: 
meccanismi di inclusione ed esclusione nella storia della filosofia e nei dibattiti filosofici contemporanei </t>
  </si>
  <si>
    <t>20127XR2KF_014</t>
  </si>
  <si>
    <t xml:space="preserve"> MAZZINO Andrea</t>
  </si>
  <si>
    <t>PE8_5</t>
  </si>
  <si>
    <t>Studio delle interazioni fluido-struttura per l'estrazione di energia da fluidi in movimento</t>
  </si>
  <si>
    <t>2012MM3R79_001</t>
  </si>
  <si>
    <t xml:space="preserve">NITTI Mariapaola  </t>
  </si>
  <si>
    <t>LS3_7</t>
  </si>
  <si>
    <t xml:space="preserve">Alterazione del differenziamento 
e della biogenesi mitocondriale nelle malattie età correlate: disregolazione dell'asse NOX -Nrf2- Sirt1/PGC-1alfa. </t>
  </si>
  <si>
    <t>20125S38FA_001</t>
  </si>
  <si>
    <t>PUTTI Marina</t>
  </si>
  <si>
    <t>PE3_8</t>
  </si>
  <si>
    <t xml:space="preserve">Uso controllato del disordine 
per investigare i meccanismi dei superconduttori a base di ferro. </t>
  </si>
  <si>
    <t>2012X3YFZ2_001</t>
  </si>
  <si>
    <t>SCAMBELLURI Marco</t>
  </si>
  <si>
    <t>PE10_10</t>
  </si>
  <si>
    <t xml:space="preserve">Trasferimento di elementi volatili ai margini di placca convergenti: relazioni tra eterogeneità dei fluidi/fusi COH e anomalie tettoniche nelle zone di subduzione </t>
  </si>
  <si>
    <t>2012R33ECR_002</t>
  </si>
  <si>
    <t>SERPICO Sebastiano</t>
  </si>
  <si>
    <t>PE7_7</t>
  </si>
  <si>
    <t xml:space="preserve">Telerilevamento a risoluzione spaziale e spettrale molto elevata: un nuovo sistema integrato di analisi dei dati </t>
  </si>
  <si>
    <t>2012L48PE5_001</t>
  </si>
  <si>
    <t>AMORE Mario</t>
  </si>
  <si>
    <t xml:space="preserve">Migliorare la salute fisica delle persone 
con patologie mentali gravi modificandone lo stile di vita </t>
  </si>
  <si>
    <t>2015C7374S_004</t>
  </si>
  <si>
    <t>PRIN 2015</t>
  </si>
  <si>
    <t>ASTENGO Francesca</t>
  </si>
  <si>
    <t>PE1_5</t>
  </si>
  <si>
    <t xml:space="preserve">Real and Complex Manifolds: 
Geometry, Topology and Harmonic Analysis </t>
  </si>
  <si>
    <t>2015A35N9B_005</t>
  </si>
  <si>
    <t>DLCM</t>
  </si>
  <si>
    <t>BAICCHI Annalisa
(trasferita da Università di Pavia)</t>
  </si>
  <si>
    <t>FLaSCDic The first Space-Cognitive Dictionary of Fashion Language Il primo Dizionario Spazio-Cognitivo del Linguaggio della Moda</t>
  </si>
  <si>
    <t>2015TJ39LF_002</t>
  </si>
  <si>
    <t>BENFENATI Fabio</t>
  </si>
  <si>
    <t>LS5_1</t>
  </si>
  <si>
    <t>2015H4K2CR_001</t>
  </si>
  <si>
    <t xml:space="preserve">Risposte maladattative dello stress: studio dei meccanismi che le regolano per identificare nuovi bersagli terapeutici nelle malattie neuropsichiatriche. </t>
  </si>
  <si>
    <t>2015HRE757_001</t>
  </si>
  <si>
    <t xml:space="preserve"> BUATIER DE MONGEOT Francesco</t>
  </si>
  <si>
    <t>PE3_10</t>
  </si>
  <si>
    <t xml:space="preserve">Hot-electrons in self-organised plasmonic metasurfaces coupled to semiconducting MoS2 nanosheets: Photon harvesting in 2D materials (HotPlasMoS2) </t>
  </si>
  <si>
    <t>2015WTW7J3_001</t>
  </si>
  <si>
    <t>CALDERINI Chiara</t>
  </si>
  <si>
    <t xml:space="preserve">PE8_3  </t>
  </si>
  <si>
    <t xml:space="preserve">Protecting the Cultural Heritage 
from water-soil interaction related threats </t>
  </si>
  <si>
    <t>2015EAM9S5_003</t>
  </si>
  <si>
    <t>CIMAROSTI Elena</t>
  </si>
  <si>
    <t>SH6_4</t>
  </si>
  <si>
    <t xml:space="preserve">False testimonianze. Copie, contraffazioni,
 manipolazioni e abusi del documento epigrafico antico </t>
  </si>
  <si>
    <t>20154AS7MP_007</t>
  </si>
  <si>
    <t>CONCA Aldo</t>
  </si>
  <si>
    <t>PE1_4</t>
  </si>
  <si>
    <t xml:space="preserve">Geometry of Algebraic Varieties </t>
  </si>
  <si>
    <t>2015EYPTSB_008</t>
  </si>
  <si>
    <t>CUPPONE Roberto</t>
  </si>
  <si>
    <t>SH5_4</t>
  </si>
  <si>
    <t xml:space="preserve">PER-FORMARE IL SOCIALE. 
Formazione, cura e inclusione sociale attraverso il teatro </t>
  </si>
  <si>
    <t>20158ZW3HY_005</t>
  </si>
  <si>
    <t>DI IORGI Natascia</t>
  </si>
  <si>
    <t>LS2_8</t>
  </si>
  <si>
    <t>Molecular genetics and new directions for clinical management of growth disorders associated with genomic imprinting</t>
  </si>
  <si>
    <t>2015JHLY35_005</t>
  </si>
  <si>
    <t>GAMBAROTTA Luigi</t>
  </si>
  <si>
    <t>PE8_4</t>
  </si>
  <si>
    <t xml:space="preserve">Multi-scale mechanical models for the design and optimization of micro-structured smart materials and metamaterials </t>
  </si>
  <si>
    <t>2015LYYXA8_004</t>
  </si>
  <si>
    <t xml:space="preserve"> LANZA Luca Giovanni</t>
  </si>
  <si>
    <t>PE10_17</t>
  </si>
  <si>
    <t>20154WX5NA_001</t>
  </si>
  <si>
    <t>MANFREDINI Manuela</t>
  </si>
  <si>
    <t>SH5_10</t>
  </si>
  <si>
    <t>Vocabolario dinamico dell'italiano 
post-unitario</t>
  </si>
  <si>
    <t>2015PTXT4Y_005</t>
  </si>
  <si>
    <t>MARSONET Michele</t>
  </si>
  <si>
    <t>SH5_11</t>
  </si>
  <si>
    <t>Il problema dell'indeterminatezza. Significato, conoscenza, azione</t>
  </si>
  <si>
    <t>2015L3BC35_005</t>
  </si>
  <si>
    <t>MIGLINO Maurizio</t>
  </si>
  <si>
    <t xml:space="preserve">Genetic and Epigenetic Implications of Phospholipase C beta1, miRNas and Mutation Analysis in Myelodysplastic Syndromes: Impact on Pathogenetic Mechanisms and Therapy </t>
  </si>
  <si>
    <t>2015CFS5RY_003</t>
  </si>
  <si>
    <t>PASTORINO Matteo</t>
  </si>
  <si>
    <t>PE7_6</t>
  </si>
  <si>
    <t>20152HWRSL_001</t>
  </si>
  <si>
    <t>PERELLI Alberto</t>
  </si>
  <si>
    <t>PE1_3</t>
  </si>
  <si>
    <t>Number Theory and Arithmetic Geometry</t>
  </si>
  <si>
    <t>2015XBNXYC_003</t>
  </si>
  <si>
    <t>PRANDI Michele</t>
  </si>
  <si>
    <t>SH4_11</t>
  </si>
  <si>
    <t>2015YHYWSH_001</t>
  </si>
  <si>
    <t>DISFOR/DAFIST</t>
  </si>
  <si>
    <t>PRIMI Antonella</t>
  </si>
  <si>
    <t>SH3_1</t>
  </si>
  <si>
    <t xml:space="preserve">Mitigazione del rischio ambientale:
letture geostoriche e governance territoriale </t>
  </si>
  <si>
    <t>2015KT7HSJ_004</t>
  </si>
  <si>
    <t>PUPPO Enrico</t>
  </si>
  <si>
    <t>PE6_8</t>
  </si>
  <si>
    <t xml:space="preserve">DSurf: Scalable Computational Methods for 3D Printing Surfaces </t>
  </si>
  <si>
    <t>2015B8TRFM_002</t>
  </si>
  <si>
    <t xml:space="preserve"> RAMIS Gianguido</t>
  </si>
  <si>
    <t>PE4_10</t>
  </si>
  <si>
    <t xml:space="preserve">HEterogeneous Robust Catalysts to Upgrade Low valuE biomass Streams (HERCULES) </t>
  </si>
  <si>
    <t>20153T4REF_004</t>
  </si>
  <si>
    <t>RAMPONE Elisabetta</t>
  </si>
  <si>
    <t xml:space="preserve">Melt-rock reaction and 
melt migration in the MORB mantle through combined natural and experimental studies </t>
  </si>
  <si>
    <t>2015C5LN35_001</t>
  </si>
  <si>
    <t>DIEC</t>
  </si>
  <si>
    <t>ROMANI Marina</t>
  </si>
  <si>
    <t>SH6_10</t>
  </si>
  <si>
    <t>2015NA5XLZ_004</t>
  </si>
  <si>
    <t>SANGUINETI Vittorio</t>
  </si>
  <si>
    <t>LS5_9</t>
  </si>
  <si>
    <t>Probing the modular organization of the neuromuscular control of limb movements: an inter-disciplinary approach (ModuLimb)</t>
  </si>
  <si>
    <t>2015HFWRYY_005</t>
  </si>
  <si>
    <t>PE1_21</t>
  </si>
  <si>
    <t xml:space="preserve">Smart PORt Terminals - SPORT </t>
  </si>
  <si>
    <t>2015XAPRKF_002</t>
  </si>
  <si>
    <t xml:space="preserve"> SOLARI Giovanni</t>
  </si>
  <si>
    <t xml:space="preserve">Identificazione e diagnostica di sistemi strutturali complessi </t>
  </si>
  <si>
    <t>2015TTJN95_003</t>
  </si>
  <si>
    <t>TAGLIAFICO Luca Antonio</t>
  </si>
  <si>
    <t>PE8_6</t>
  </si>
  <si>
    <t>2015M8S2PA_008</t>
  </si>
  <si>
    <t>UGOLINI Gian Marco</t>
  </si>
  <si>
    <t>SH3_2</t>
  </si>
  <si>
    <t xml:space="preserve">Territorial Impact Assessment della coesione territoriale delle regioni italiane. Modello, su base place evidence, per la valutazione di policy rivolte allo sviluppo della green economy in aree interne e periferie metropolitane </t>
  </si>
  <si>
    <t>20155NXJ8T_009</t>
  </si>
  <si>
    <t>2017M7SZM8_005</t>
  </si>
  <si>
    <t>AVETO Andrea</t>
  </si>
  <si>
    <t>SH5_2</t>
  </si>
  <si>
    <t>AMARGINE. Archivio digitale
 dei libri postillati di poeti italiani del secondo Novecento.</t>
  </si>
  <si>
    <t>2017NJ4KLH_001</t>
  </si>
  <si>
    <t>BARLA Annalisa</t>
  </si>
  <si>
    <t>LS5_11</t>
  </si>
  <si>
    <t>2017SNW5MB_002</t>
  </si>
  <si>
    <t>BASSI Anna Maria</t>
  </si>
  <si>
    <t>20173X8WA4_005</t>
  </si>
  <si>
    <t>BELMONTE Donato</t>
  </si>
  <si>
    <t>PE10_5</t>
  </si>
  <si>
    <t>2017KY5ZX8_004</t>
  </si>
  <si>
    <t>BELTRAMI Luca</t>
  </si>
  <si>
    <t>2017ALTK32_002</t>
  </si>
  <si>
    <t>LS5_2</t>
  </si>
  <si>
    <t>2017A9MK4R_002</t>
  </si>
  <si>
    <t>BIANCO Vincenzo</t>
  </si>
  <si>
    <t>2017F7KZWS_006</t>
  </si>
  <si>
    <t>20172B7MY9_002</t>
  </si>
  <si>
    <t>2017F2A2C5_002</t>
  </si>
  <si>
    <t>BOTTARO Alessandro</t>
  </si>
  <si>
    <t xml:space="preserve">LUBRI-SMOOTH: 
Innovative materials and techniques for the reduction of ship resistance </t>
  </si>
  <si>
    <t>2017X7Z8S3_001</t>
  </si>
  <si>
    <t>BRIGUGLIO Antonino</t>
  </si>
  <si>
    <t>PE10_6</t>
  </si>
  <si>
    <t>2017RX9XXY_002</t>
  </si>
  <si>
    <t>BRUZZONE Santina</t>
  </si>
  <si>
    <t>LS1_1</t>
  </si>
  <si>
    <t>2017Z5LR5Z_003</t>
  </si>
  <si>
    <t>CANEPA Maurizio</t>
  </si>
  <si>
    <t>PE3_4</t>
  </si>
  <si>
    <t>2017KFY7XF_004</t>
  </si>
  <si>
    <t>CASSATA Francesco</t>
  </si>
  <si>
    <t>2017T54JAS_002</t>
  </si>
  <si>
    <t>CATTARI Serena</t>
  </si>
  <si>
    <t>201747Y73L_002</t>
  </si>
  <si>
    <t>CECCHERINI Eleonora</t>
  </si>
  <si>
    <t>SH2_4</t>
  </si>
  <si>
    <t>2017TWTTL5_002</t>
  </si>
  <si>
    <t>CHIANTORE Maria Chiara</t>
  </si>
  <si>
    <t>SH2_6</t>
  </si>
  <si>
    <t>2017FNZPNN_003</t>
  </si>
  <si>
    <t>DE HERIZ Ramon Ana</t>
  </si>
  <si>
    <t>2017J7H322_004</t>
  </si>
  <si>
    <t>DIASPRO Alberto</t>
  </si>
  <si>
    <t>PE4_2</t>
  </si>
  <si>
    <t>20177XJCHX_003</t>
  </si>
  <si>
    <t>FERONE Diego</t>
  </si>
  <si>
    <t>LS4_3</t>
  </si>
  <si>
    <t>2017Z3N3YC_001</t>
  </si>
  <si>
    <t>FERRANDO Riccardo</t>
  </si>
  <si>
    <t>PE3_2</t>
  </si>
  <si>
    <t>20178PZCB5_001</t>
  </si>
  <si>
    <t>LARONI Alice</t>
  </si>
  <si>
    <t>LS3_5</t>
  </si>
  <si>
    <t>2017K55HLC_004</t>
  </si>
  <si>
    <t>LOVASCIO Domenico</t>
  </si>
  <si>
    <t>2017XAA3ZF_003</t>
  </si>
  <si>
    <t>MAININI Edoardo</t>
  </si>
  <si>
    <t>PE1_8</t>
  </si>
  <si>
    <t>2017TEXA3H_006</t>
  </si>
  <si>
    <t>MASSABO' Dario</t>
  </si>
  <si>
    <t>PE10_1</t>
  </si>
  <si>
    <t>2017MSN7M8_004</t>
  </si>
  <si>
    <t>MASSARDO Aristide</t>
  </si>
  <si>
    <t>2017F4S2L3_001</t>
  </si>
  <si>
    <t>MASSUCCO Stefano</t>
  </si>
  <si>
    <t>PE7_2</t>
  </si>
  <si>
    <t>2017K4JZEE_007</t>
  </si>
  <si>
    <t>MINUTO Luigi</t>
  </si>
  <si>
    <t>LS8_3</t>
  </si>
  <si>
    <t xml:space="preserve">2017JW4HZK_004  </t>
  </si>
  <si>
    <t>MONI Lisa</t>
  </si>
  <si>
    <t>PE5_17</t>
  </si>
  <si>
    <t>2017W8KNZW_003</t>
  </si>
  <si>
    <t>SH5_7</t>
  </si>
  <si>
    <t>2017P9PTMB_003</t>
  </si>
  <si>
    <t>OTTONELLI Valeria</t>
  </si>
  <si>
    <t>SH2_1</t>
  </si>
  <si>
    <t>2017S4PPM4_003</t>
  </si>
  <si>
    <t>01703/2020</t>
  </si>
  <si>
    <t>PALLAVICINI Marco</t>
  </si>
  <si>
    <t xml:space="preserve">PE2_2  </t>
  </si>
  <si>
    <t>2017KC8WMB_001</t>
  </si>
  <si>
    <t>PALUMBO Mauro</t>
  </si>
  <si>
    <t>SH3_10</t>
  </si>
  <si>
    <t>20173SNL9B_002</t>
  </si>
  <si>
    <t xml:space="preserve">Quick, reliable, cost effective 
methodology for DIagnostics of Conformal Antennas (DI-CA) </t>
  </si>
  <si>
    <t>20177C3WRM_001</t>
  </si>
  <si>
    <t>2017JTLHJR_004</t>
  </si>
  <si>
    <t>PERRONE Serena</t>
  </si>
  <si>
    <t>SH5_1</t>
  </si>
  <si>
    <t>2017F9P9XB_003</t>
  </si>
  <si>
    <t>LS7_3</t>
  </si>
  <si>
    <t>201779W93T_004</t>
  </si>
  <si>
    <t>SH2_9</t>
  </si>
  <si>
    <t>20177H5KLM_004</t>
  </si>
  <si>
    <t xml:space="preserve">PE3_6  </t>
  </si>
  <si>
    <t xml:space="preserve"> High performance-low cost Iron BaSed Coated condUctorS for high field magnets
HIBiSCUS </t>
  </si>
  <si>
    <t>201785KWLE_001</t>
  </si>
  <si>
    <t>QUEIROLO PALMAS Luca</t>
  </si>
  <si>
    <t>SH3_3</t>
  </si>
  <si>
    <t xml:space="preserve">2017999JXZ_004  </t>
  </si>
  <si>
    <t>RANDAZZO Andrea</t>
  </si>
  <si>
    <t>2017NT5W7Z_003</t>
  </si>
  <si>
    <t>RIDOLFI Giovanni</t>
  </si>
  <si>
    <t>PE2_1</t>
  </si>
  <si>
    <t xml:space="preserve">20172LNEEZ_003 </t>
  </si>
  <si>
    <t xml:space="preserve">PE10_10  </t>
  </si>
  <si>
    <t xml:space="preserve">The Dynamic Mass
 Transfer from Slabs to Arcs - Dynastars </t>
  </si>
  <si>
    <t xml:space="preserve">2017ZE49E7_001  </t>
  </si>
  <si>
    <t>SCHENONE Silvia</t>
  </si>
  <si>
    <t>2017SA5837_004</t>
  </si>
  <si>
    <t>SIVORI Simona</t>
  </si>
  <si>
    <t>LS7_6</t>
  </si>
  <si>
    <t>2017WC8499_004</t>
  </si>
  <si>
    <t>DISSAL</t>
  </si>
  <si>
    <t>SORMANI Maria Pia</t>
  </si>
  <si>
    <t>LS2_12</t>
  </si>
  <si>
    <t>20178S4EK9_002</t>
  </si>
  <si>
    <t>TUO Chiara Enrica</t>
  </si>
  <si>
    <t xml:space="preserve">2017WZS7WB_004  </t>
  </si>
  <si>
    <t>VATTUONE Luca</t>
  </si>
  <si>
    <t>2017KFMJ8E_003</t>
  </si>
  <si>
    <t>LS6_7</t>
  </si>
  <si>
    <t>201728ZA49_002</t>
  </si>
  <si>
    <t>VISCONTI Jacqueline</t>
  </si>
  <si>
    <t xml:space="preserve">La chiarezza degli atti del processo
 (AttiChiari): una base di dati inedita per lo studioso e il cittadino </t>
  </si>
  <si>
    <t xml:space="preserve">2017BSECYX_001 </t>
  </si>
  <si>
    <t>VOLPI Stefano</t>
  </si>
  <si>
    <t>LS7_1</t>
  </si>
  <si>
    <t xml:space="preserve">20175XHBPN_003 </t>
  </si>
  <si>
    <t>BERTOLINO Marco</t>
  </si>
  <si>
    <t>LS8</t>
  </si>
  <si>
    <t>RBSI14CH49</t>
  </si>
  <si>
    <t>BO Marzia</t>
  </si>
  <si>
    <t>Biodiversity patterns of the Tyrrhenian Seamounts</t>
  </si>
  <si>
    <t>RBSI14HC9O</t>
  </si>
  <si>
    <t>DOMANESCHI Filippo</t>
  </si>
  <si>
    <t>SH4</t>
  </si>
  <si>
    <t>Experimenting on presuppositions. Understanding the information taken for granted.</t>
  </si>
  <si>
    <t>RBSI147WM0</t>
  </si>
  <si>
    <t>MILANESE Marco</t>
  </si>
  <si>
    <t>LS5</t>
  </si>
  <si>
    <t>Neuronal and non-neuronal depletion of Group I metabotropic glutamate receptors in ALS: an innovative way to hit upon a therapy</t>
  </si>
  <si>
    <t>RBSI14B1Z1</t>
  </si>
  <si>
    <t>OLIVERI Paolo</t>
  </si>
  <si>
    <t>PE4</t>
  </si>
  <si>
    <t>Advanced strategies in near infrared spectroscopy and multivariate data analysis for food safety and authentication</t>
  </si>
  <si>
    <t>RBSI14CJHJ</t>
  </si>
  <si>
    <t>MAGNANI Lauro</t>
  </si>
  <si>
    <t>La rete dei Musei Universitari italiani 
per l'orientamento permanente al metodo e alla cultura scientifica</t>
  </si>
  <si>
    <t>ACPR14T4_00249</t>
  </si>
  <si>
    <t>Bando per la diffusione della Cultura scientifica 2014</t>
  </si>
  <si>
    <t>ROSOLINI Giuseppe</t>
  </si>
  <si>
    <t>Potenziamento e sviluppo del progetto
 "MateFitness - La palestra della matematica" attivo da 9 anni in tutta Italia</t>
  </si>
  <si>
    <t>ACPR15T4_00297</t>
  </si>
  <si>
    <t>Bando per la diffusione della Cultura scientifica 2015</t>
  </si>
  <si>
    <t>Capofila</t>
  </si>
  <si>
    <t>CANESI Laura</t>
  </si>
  <si>
    <t>"Nanoparticelle polimeriche
nell'ambiente marino e negli organismi Antartici (NanoPANTA)"</t>
  </si>
  <si>
    <t>NanoPANTA</t>
  </si>
  <si>
    <t xml:space="preserve">PNRA16_00075 </t>
  </si>
  <si>
    <t>CRISPINI Laura</t>
  </si>
  <si>
    <t>L’evoluzione del “melangetettonico” della Sutura Lanterman‐Mariner: implicazioni per la geodinamica del margine paleo‐Pacifico di Gondwana e modellazione numerica</t>
  </si>
  <si>
    <t>PNRA16_00040</t>
  </si>
  <si>
    <t>CAPPONI Giovanni</t>
  </si>
  <si>
    <t>Eredità tettonica in northern Victoria Land: il ruolo delle discontinuità paleozoiche nell'evoluzione geodinamica recente e l'influenza nell'instaurarsi della glaciazione antartica</t>
  </si>
  <si>
    <t>PNRA16_00042</t>
  </si>
  <si>
    <t>RIVARO Paola Francesca</t>
  </si>
  <si>
    <t>Effetti della CDW sulla fusione del ghiaccio glaciale e sulla quantità di Fe nel mare di Ross occidentale (CELEBeR)</t>
  </si>
  <si>
    <t>CELEBeR</t>
  </si>
  <si>
    <t>PNRA16_00207</t>
  </si>
  <si>
    <t>SCHIAPARELLI Stefano</t>
  </si>
  <si>
    <t>Analisi delle dinamiche del benthos antartico su stazioni fisse di rilevamento e mediante tecniche non distruttive.</t>
  </si>
  <si>
    <t>PNRA16_00120</t>
  </si>
  <si>
    <t>TRUCCO Andrea</t>
  </si>
  <si>
    <t>PE10</t>
  </si>
  <si>
    <t xml:space="preserve">Monitoraggio acustico del Mare di Ross </t>
  </si>
  <si>
    <t>AMORS</t>
  </si>
  <si>
    <t>PNRA18_00154</t>
  </si>
  <si>
    <t>BAVESTRELLO Giorgio</t>
  </si>
  <si>
    <t>Programma di monitoraggio del benthos nel Mare di Ross: nuovi approcci non distruttivi e basati su ma-chine-lerning per l'analisi del benthos (RosS-BMP)</t>
  </si>
  <si>
    <t>RosS-BMP</t>
  </si>
  <si>
    <t>PNRA18_00263</t>
  </si>
  <si>
    <t>MAGI Emanuele</t>
  </si>
  <si>
    <t>Contaminanti emergenti nel Mare di Ross: distribuzione, sorgenti e rischi ecotossicologici</t>
  </si>
  <si>
    <t>MATISSE</t>
  </si>
  <si>
    <t>PNRA18_00216</t>
  </si>
  <si>
    <t>VASSALLO Paolo</t>
  </si>
  <si>
    <t>Impatti della MZS sul capitale naturale, sulla beta diversità e le connessioni delle comunità macro-bentoniche e zonazione dell’ASPA 161-Mare di Ross</t>
  </si>
  <si>
    <t>SIZA</t>
  </si>
  <si>
    <t>PNRA18_00361</t>
  </si>
  <si>
    <t>GIOVEDI' Silvia</t>
  </si>
  <si>
    <t>Role of the novel neuronal protein 
KIAA1107 in synaptic vesicle and autophagosome trafficking: implications for Alzheimer's disease</t>
  </si>
  <si>
    <t>NOCETI Nicoletta</t>
  </si>
  <si>
    <t>Stairway to elders: bridging space, 
time and emotions in their social environment for wellbeing</t>
  </si>
  <si>
    <t>RICERCA SOCIALE SULL'INVECCHIAMENTO: PERSONE, LUOGHI E RELAZIONI 2018</t>
  </si>
  <si>
    <t>La Dieta Mima Digiuno: nuovo intervento dietetico per potenziare il sistema immunitario e ridurre l’immunosenescenza negli anziani</t>
  </si>
  <si>
    <t>Novel wastewater disinfection treatments to mitigate the spread of antibiotic resistance in agriculture (WARFARE)</t>
  </si>
  <si>
    <t>ECONOMIA CIRCOLARE: RICERCA PER UN FUTURO SOSTENIBILE 2018</t>
  </si>
  <si>
    <t>CASALE Monica</t>
  </si>
  <si>
    <t>Valorizzazione dei prodotti italiani
 derivanti dall'Oliva attraverso tecniche analitiche innovative</t>
  </si>
  <si>
    <t>Advancing non-invasive procedures for 
the support of early diagnosis of partial epilepsies</t>
  </si>
  <si>
    <t>Responsabile di Unità</t>
  </si>
  <si>
    <t>Sistema ICT innovativo per il ripristino del 
senso del tatto in pazienti affetti da patologie che causano deficit sensitivo</t>
  </si>
  <si>
    <t>BALDELLI Pietro</t>
  </si>
  <si>
    <t>Meccanismo d'azione ed applicazione della 
dieta ipoglicemica per la prevenzione dell'epilettogenesi in modelli di epilessia genetica umana</t>
  </si>
  <si>
    <t>Effetti terapeutici di mirna veicolati in esosomi prodotti da cellule staminali mesenchimali nella sclerosi laterale amiotrofica</t>
  </si>
  <si>
    <t>Risorse e buone pratiche delle aree interne: un modello di mappatura delle potenzialità e criticità per la valorizzazione sostenibile del patrimonio territoriale</t>
  </si>
  <si>
    <t>BONIFACINO Tiziana</t>
  </si>
  <si>
    <t>New strategies to enhance the trophic 
functions and remyelinating abilities of adult NG2-glia in amyotrophic lateral sclerosis via the GPR17 receptor (GPR17ALS-1)</t>
  </si>
  <si>
    <t>ZOPPOLI Gabriele</t>
  </si>
  <si>
    <t>Development of a horizontal data integration  classifier for noninvasive early diagnosis of breast cancer</t>
  </si>
  <si>
    <t>INVESTIGATOR GRANT 2018/2019</t>
  </si>
  <si>
    <t>CEA Michele</t>
  </si>
  <si>
    <t>Responsabile di unità</t>
  </si>
  <si>
    <t>IZZOTTI Alberto</t>
  </si>
  <si>
    <t>MicroRNA mimics as agents for lung cancer  prevention</t>
  </si>
  <si>
    <t>Checkpoint inhibitors
regulate anti-tumor responses by human NK cells</t>
  </si>
  <si>
    <t>Development of new
theranostic prodrugs for targeting glioblastoma: imaging studies and combination with temozolomide</t>
  </si>
  <si>
    <t>Immunity in cancer spreading and 
metastasis</t>
  </si>
  <si>
    <t xml:space="preserve"> (Rif. 21147)</t>
  </si>
  <si>
    <t>POLI Stefano</t>
  </si>
  <si>
    <t>Prevenzione della fragilità 
di salute e della marginalità sociale della popolazione senior a Genova</t>
  </si>
  <si>
    <t>BANDO PIU' FORTI MENO FRAGILI FONDAZIONE CARIGE</t>
  </si>
  <si>
    <t>ZARA Federico</t>
  </si>
  <si>
    <t>FONDAZIONE TELETHON</t>
  </si>
  <si>
    <t>Interaction of PRRT2 with Na+ channels: 
pathogenetic basis and new targets for the cure of PRRT2-associate paroxysmal disorders</t>
  </si>
  <si>
    <t>PARDINI Matteo</t>
  </si>
  <si>
    <t>Screening per i deficit cognitivi e
 comportamentali nei soggetti affetti da sclerosi multipla</t>
  </si>
  <si>
    <t>FIRPO Marco</t>
  </si>
  <si>
    <t>CANEPA Maurizio 
SYGLETOU Maria</t>
  </si>
  <si>
    <t>GHIARA Hilda</t>
  </si>
  <si>
    <t>RIZZO Cesare</t>
  </si>
  <si>
    <t>SIMETTI Enrico</t>
  </si>
  <si>
    <t>BIGATTI Anna Maria</t>
  </si>
  <si>
    <t>CEPOLINA Elvezia Maria</t>
  </si>
  <si>
    <t>COMORETTO Davide</t>
  </si>
  <si>
    <t>VOLPE Gualtiero</t>
  </si>
  <si>
    <t>SOLARI Giovanni</t>
  </si>
  <si>
    <t>VILLA Silvia</t>
  </si>
  <si>
    <t>MARELLI Silvia</t>
  </si>
  <si>
    <t>CASSATA Francesco
CAPONI Matteo</t>
  </si>
  <si>
    <t>MARCHESE Mario</t>
  </si>
  <si>
    <t>FIGARI Massimo</t>
  </si>
  <si>
    <t>ARNULFO Gabriele</t>
  </si>
  <si>
    <t>STOCCHINO Alessandro
BESIO Giovanni</t>
  </si>
  <si>
    <t>QUEIROLO Ilaria</t>
  </si>
  <si>
    <t>PESCE Francesco</t>
  </si>
  <si>
    <t>MUSSO Stefano Francesco</t>
  </si>
  <si>
    <t>FAGNONI Raffaella</t>
  </si>
  <si>
    <t>GAMBARO Carla</t>
  </si>
  <si>
    <t>LANZA Luca</t>
  </si>
  <si>
    <t>MASTROGIOVANNI Fulvio</t>
  </si>
  <si>
    <t>MAZZUCCHELLI Maurizio</t>
  </si>
  <si>
    <t>CACCIAMANI Gabriele</t>
  </si>
  <si>
    <t>CANCEDDA Ranieri</t>
  </si>
  <si>
    <t>DI FEBBRARO Angela</t>
  </si>
  <si>
    <t>FERRARI Claudio</t>
  </si>
  <si>
    <t>CARPANETO Laura</t>
  </si>
  <si>
    <t>The Long History of Anti-Semitism. Jews in Europe and the Mediterranean (X-XXI centuries): Socio-Economic Practices and Cultural Processes of Coexistence between Discrimination and Integration, Persecution and Conversion</t>
  </si>
  <si>
    <t>Reconciling precipitation with runoff: the role of understated measurement biases in the modelling of hydrological processes</t>
  </si>
  <si>
    <t xml:space="preserve"> U-VIEW (Ultra-wideband Virtual Imaging Extra Wall for high-penetration high quality imagery of enclosed structures)</t>
  </si>
  <si>
    <t>Nuove prospettive nella ricerca sulle metafore</t>
  </si>
  <si>
    <t>Clean heating and cooling technologies for an energy efficient smart grid</t>
  </si>
  <si>
    <t>Studio e sviluppo applicativo di ossicarbonati e ossidi misti contenenti ioni lantanidi con proprietà luminescenti per applicazioni nel bio-imaging e nell’optoelettronica</t>
  </si>
  <si>
    <t>Creative Food Cycles</t>
  </si>
  <si>
    <t>Synthesis, characterization, structure and properties of novel biodegradable polyesters</t>
  </si>
  <si>
    <t>Characterization, compatibilization, processing and properties of recycled polyolefins</t>
  </si>
  <si>
    <t xml:space="preserve"> "From bed to benchside: untAnglIng THe molecular mechanisms of disease progressIoN in neuroenDocRine nEoplAsMS". FAITH IN DREAMS </t>
  </si>
  <si>
    <t xml:space="preserve"> Understanding and Tuning FRiction through nanOstructure Manipulation (UTFROM)</t>
  </si>
  <si>
    <t>HERMES - High Efficiency 
Reversible technologies in fully renewable Multi-Energy System</t>
  </si>
  <si>
    <t xml:space="preserve"> Development of a UV imaging system in liquid argon detectors for neutrino, particle, and medical physics applications</t>
  </si>
  <si>
    <t>Sponge spicules as a powerful proxy to understand benthic community variations in a global change scenario</t>
  </si>
  <si>
    <t>Investigating the role of e-nampt  in acquisition of epithelial-mesenchymal-transition like features of multiple myeloma</t>
  </si>
  <si>
    <t>Genome -Editing Regulation of alternative splicing provides new therapeutic opportunities for episodic ataxia type II</t>
  </si>
  <si>
    <t>RISEWISE
RISEWISE JAM
RISEWISE Special</t>
  </si>
  <si>
    <t>690874
875237
875229</t>
  </si>
  <si>
    <t>H2020-MSCA-RISE-2015
H2020-IBA-MSCA-SNLS-2019
H2020-IBA-MSCA-SNLS-2019</t>
  </si>
  <si>
    <t xml:space="preserve">24
</t>
  </si>
  <si>
    <t>24
(prorogato 6 mesi)</t>
  </si>
  <si>
    <t>24 
(prorogato 3 mesi)</t>
  </si>
  <si>
    <t>RISE Women with disabilities In Social Engagement
più le seguenti Allowance:
- RISEWISE – JAM Sharing and illustrating experiences of Women with Disability in a EU research project
- RISEWISE Special Needs - Networking Sport and Technology to support Women with Disability</t>
  </si>
  <si>
    <t>GNECCO Ilaria</t>
  </si>
  <si>
    <t>CCC-CATAPULT</t>
  </si>
  <si>
    <t>Challenging the Climate Crisis: Children’s Agency to TAckle Policy Underpinned by Learning for Transformation</t>
  </si>
  <si>
    <t>ALESSANDRI Angelo</t>
  </si>
  <si>
    <t>C-LEVEL : New approach to the optimal control of level sets generated by partial differential equations to bridge the gap between computational mathematics and control of complex systems</t>
  </si>
  <si>
    <t>C-LEVEL</t>
  </si>
  <si>
    <t>FA9550-15-1-0530</t>
  </si>
  <si>
    <t>USA</t>
  </si>
  <si>
    <t>AFOSR-Air Force Office of Scientific Research - Grant/cooperative Agreement Award 2015</t>
  </si>
  <si>
    <t>OPTIMAL-Optimization for Machine learning: from robustness to Regularization</t>
  </si>
  <si>
    <t>OPTIMAL</t>
  </si>
  <si>
    <t xml:space="preserve"> FA9550-18-1-7009</t>
  </si>
  <si>
    <t>AFOSR - Air Force Office of Scientific Research - Grant/cooperative Agreement Award 2018</t>
  </si>
  <si>
    <t>Machine learning approaches to navigate turbulence</t>
  </si>
  <si>
    <t>TURBOLENCE</t>
  </si>
  <si>
    <t>FA8655-20-1-7820</t>
  </si>
  <si>
    <t>AFOSR - Air Force Office of Scientific Research  - Grant/cooperative Agreement Award 2020</t>
  </si>
  <si>
    <t>SANTACESARIA Matteo</t>
  </si>
  <si>
    <t>Machine learning for inverse problem</t>
  </si>
  <si>
    <t>FA8655-20-1-7027</t>
  </si>
  <si>
    <t>AFOSR - Air Force Office of Scientific Research - Grant/cooperative Agreement Award 2020</t>
  </si>
  <si>
    <t>Cognitively-inspired architectures for human motion understanding</t>
  </si>
  <si>
    <t>FA8655-20-1-7035</t>
  </si>
  <si>
    <t>AFOSR - Air Force Office of Scientific Research - Grant/cooperative Agreement Award 2021</t>
  </si>
  <si>
    <t xml:space="preserve">DIMI </t>
  </si>
  <si>
    <t>FLORIO Tullio</t>
  </si>
  <si>
    <t>Structural insights on oligomers of Abeta peptides in the presence of PrPC</t>
  </si>
  <si>
    <t>NIRG-14-321500</t>
  </si>
  <si>
    <t>Alzheimer’s Association - 2014 - NIRG (Nwe Investigator Research Grant)</t>
  </si>
  <si>
    <t>co-PI</t>
  </si>
  <si>
    <t>PENCO Lara</t>
  </si>
  <si>
    <t>CIRColazione di qUalità delle Merci su VEttori nella CaTena logIstica del prOgramma</t>
  </si>
  <si>
    <t>CIRCUMVECTIO</t>
  </si>
  <si>
    <t>FESR _ COOP. TERRIT. 2014_2020</t>
  </si>
  <si>
    <t>FESR_CT_ IT-FR MARITTIMO  2014-2020</t>
  </si>
  <si>
    <t>CMT1B Charcot-Marie-Tooth disease and assessment of the role of P0 in nerve regeneration</t>
  </si>
  <si>
    <t>INTERNAZIONALE_GERMANIA</t>
  </si>
  <si>
    <t>marzo 2015</t>
  </si>
  <si>
    <t>maggio 2015</t>
  </si>
  <si>
    <t>Borsa individuale</t>
  </si>
  <si>
    <t>COLLI Matteo</t>
  </si>
  <si>
    <t>A novel technique to measure precipitation using microwave satellite links for environmental risk</t>
  </si>
  <si>
    <t>INTERNAZIONALE_CANADA</t>
  </si>
  <si>
    <t>Canada Italy Innovation Award - 2018</t>
  </si>
  <si>
    <t>12 giorni</t>
  </si>
  <si>
    <t>DIBRIS_ISME</t>
  </si>
  <si>
    <t>Teams of Aquatic/Aerial Robots for Marine Environmental Monitoring</t>
  </si>
  <si>
    <t>TARMEM</t>
  </si>
  <si>
    <t>1390064-30016259</t>
  </si>
  <si>
    <t>USA_QATAR</t>
  </si>
  <si>
    <t xml:space="preserve">Qatar National Reserach Fund_Carnegie Mellon University </t>
  </si>
  <si>
    <t>Subaward</t>
  </si>
  <si>
    <t>Periodic fasting-mimicking diet as a strategy to increase the effectiveness of hormone therapies in estrogen receptor-positive breast cancer</t>
  </si>
  <si>
    <t>W81XWH-17-1-0622</t>
  </si>
  <si>
    <t>DOD - DEPARTMENT OF DEFENSE - CDMRP - CONGRESSIONALLY DIRECTED MEDICAL RESEARCH PROGRAMS - 2016</t>
  </si>
  <si>
    <t>SATTA Giovanni</t>
  </si>
  <si>
    <t>SECOND LIFE - Seafarers work and live better having alternatives of a future job ashore.</t>
  </si>
  <si>
    <t>SECOND LIFE</t>
  </si>
  <si>
    <t>Grant Ref 1200</t>
  </si>
  <si>
    <t>INTERNAZIONALE_UK</t>
  </si>
  <si>
    <t>SEAFARER'S TRUST UK - 2017</t>
  </si>
  <si>
    <t>BOZZO Riccardo</t>
  </si>
  <si>
    <t>Logistica ottimizzata per i porti e il trasporto intermodale</t>
  </si>
  <si>
    <t>EASY LOG</t>
  </si>
  <si>
    <t>Quantifying the value of structural health monitoring</t>
  </si>
  <si>
    <t>CA TU1402</t>
  </si>
  <si>
    <t>COST</t>
  </si>
  <si>
    <t>COST - 2014</t>
  </si>
  <si>
    <t>4 anni</t>
  </si>
  <si>
    <t>MASCARDI Viviana</t>
  </si>
  <si>
    <t xml:space="preserve">Digital forensics: evidence analysis via intelligent systems and practices </t>
  </si>
  <si>
    <t>CA 17124</t>
  </si>
  <si>
    <t>COST - 2017</t>
  </si>
  <si>
    <t>OMD-OBSERVATOIRE DES MARCHANDISES DANGEREUSES</t>
  </si>
  <si>
    <t>OMD</t>
  </si>
  <si>
    <t xml:space="preserve">DAD </t>
  </si>
  <si>
    <t>Climate landscape: a new approach to urban design and landscape architecture</t>
  </si>
  <si>
    <t>DAAD_Germania</t>
  </si>
  <si>
    <t>DAAD -Soggiorni di ricerca per professori e ricercatori - 2015</t>
  </si>
  <si>
    <t>Infrastructures' second life. The challenges of infrastructures recycle</t>
  </si>
  <si>
    <t>DAAD - Borse brevi B1 - 2014</t>
  </si>
  <si>
    <t>Development of a prosthetic tactile feedback
system based on artificial skin and lectrotactile stimulation</t>
  </si>
  <si>
    <t>DAAD - Borse brevi B2 - 2014</t>
  </si>
  <si>
    <t>ROCCA Mario</t>
  </si>
  <si>
    <t>Surface plasomons and plasmonics</t>
  </si>
  <si>
    <t>DAAD - Dialogo tra università tedesche e Sud Europee 2014-2015</t>
  </si>
  <si>
    <t>4 giorni</t>
  </si>
  <si>
    <t>Co-PI</t>
  </si>
  <si>
    <t xml:space="preserve">MOBilità Intelligente MARe Terra </t>
  </si>
  <si>
    <t>MOBIMARTplus</t>
  </si>
  <si>
    <t xml:space="preserve">Soggetto Attuatore </t>
  </si>
  <si>
    <t>RICCI Mosè</t>
  </si>
  <si>
    <t>RECYCLE SOPRAELEVATA</t>
  </si>
  <si>
    <t>Role of the intracellular adenine nucleotides cAMP, cADPR and ADPR in adipose tissue
browning and inflammation</t>
  </si>
  <si>
    <t>DAAD - Soggiorni di ricerca</t>
  </si>
  <si>
    <t>1 mese</t>
  </si>
  <si>
    <t>GBH</t>
  </si>
  <si>
    <t>MARIOTTI Mauro
MINUTO Luigi</t>
  </si>
  <si>
    <t>Natura e Cultura per tutti</t>
  </si>
  <si>
    <t>NAT+CULT</t>
  </si>
  <si>
    <t>FESR_CT_ IT-FR ALCOTRA 2014-2020</t>
  </si>
  <si>
    <t xml:space="preserve">
29/03/2016
</t>
  </si>
  <si>
    <t>FEDERICI Bianca</t>
  </si>
  <si>
    <t>Concertazione Transfrontaliera della Valle Roia per le strategie di adattamento ai cambiamenti climatici</t>
  </si>
  <si>
    <t>CONCERT-EAUX</t>
  </si>
  <si>
    <t>Analisi Della Vulnerabilità dei Territori Alpini Mediterranei ai rischi naturali</t>
  </si>
  <si>
    <t>AD-VITAM</t>
  </si>
  <si>
    <t>BESIO Giovanni</t>
  </si>
  <si>
    <t>Aumento della resilienza dei territori ALCOTRA a rischio inondazioni improvvise e inquinamento</t>
  </si>
  <si>
    <t>RISQ'EAU</t>
  </si>
  <si>
    <t>BISIO Angela</t>
  </si>
  <si>
    <t>Attività innovative per lo sviluppo della filiera transfrontaliera del fiore edule</t>
  </si>
  <si>
    <t>ANTEA</t>
  </si>
  <si>
    <t>Strategie innovative per lo sviluppo di filiere verdi transfrontaliere</t>
  </si>
  <si>
    <t>FINNOVER</t>
  </si>
  <si>
    <t>TONELLI Flavio</t>
  </si>
  <si>
    <t>Asse 1 Innovation
Industry 4.0/Advanced manufacturing</t>
  </si>
  <si>
    <t>Alliance for Advanced Manufacturing  in Central Europe</t>
  </si>
  <si>
    <t>AMiCE</t>
  </si>
  <si>
    <t>CE1064</t>
  </si>
  <si>
    <t>FESR_CT_ CENTRAL EUROPE 2014_2020</t>
  </si>
  <si>
    <t>CHESSA Manuela</t>
  </si>
  <si>
    <t xml:space="preserve">PITEM PROSOL - Prossimità Solidale: Giovani Donne Anziani in salute e attivi nei territori alpini </t>
  </si>
  <si>
    <t>PROSOL We-Pro</t>
  </si>
  <si>
    <t>PROSOL Donne</t>
  </si>
  <si>
    <t>Soggetto Attuatore</t>
  </si>
  <si>
    <t>SOLARI Fabio</t>
  </si>
  <si>
    <t>PITEM CLIP- E-SANTE - Silver Economy</t>
  </si>
  <si>
    <t>E-SANITA'/SILVER ECONOMY</t>
  </si>
  <si>
    <t>PROSOL Giovani</t>
  </si>
  <si>
    <t>3345 (codice Prosol)</t>
  </si>
  <si>
    <t>PITEM PROSOL - Prossimità Solidale: Giovani Donne Anziani in salute e attivi nei territori alpini</t>
  </si>
  <si>
    <t>PROSOL Anziani</t>
  </si>
  <si>
    <t xml:space="preserve">PITEM CLIP, Cooperazione per L’Innovazione aPplicata  - CIRCUITO </t>
  </si>
  <si>
    <t>CIRCUITO</t>
  </si>
  <si>
    <t>PITER ALPIMED-  INNOV</t>
  </si>
  <si>
    <t>ALPIMED INNOV</t>
  </si>
  <si>
    <t>MARIOTTI Mauro</t>
  </si>
  <si>
    <t xml:space="preserve">PITEM BIODIVALP - COBIODIV: Conoscere la biodiversità e gli ecosistemi per proteggerli meglio insieme </t>
  </si>
  <si>
    <t>BIODIVALP COBIODIV</t>
  </si>
  <si>
    <t xml:space="preserve"> CAVALLETTI Barbara</t>
  </si>
  <si>
    <t>PITEM BIODIVALP - PROBIODIV: Promuovere la biodiversità e gli habitat come fattore di sviluppo dei territori:attuazione di una governance per la valorizzazione e la protezione attiva e partecipativa della biodiversità transalpina"</t>
  </si>
  <si>
    <t>BIODIVALP PROBIODIV</t>
  </si>
  <si>
    <t>PITEM BIODIVALP - GEBIODIV - GEstire gli ambiti di BIODIVersità armonizzando i metodi di gestione degli spazi protetti alpini</t>
  </si>
  <si>
    <t>BIODIVALP GEBIODIV</t>
  </si>
  <si>
    <t>SACILE Roberto</t>
  </si>
  <si>
    <t xml:space="preserve">Centro transfrontaliero di eccellenza per la formazione in ingegneria dei sistemi </t>
  </si>
  <si>
    <t>SysE2021</t>
  </si>
  <si>
    <t>Mondo Verde</t>
  </si>
  <si>
    <t>MonVer</t>
  </si>
  <si>
    <t>MAGLIOCCO Adriano</t>
  </si>
  <si>
    <t>ART LAB NET - Centres de Ressources et d'innovation pour les Métiers d'Art</t>
  </si>
  <si>
    <t>ART LAB NET</t>
  </si>
  <si>
    <t>Transfrontalierità, Resilienza, Innovazione &amp; Governance per la prevenzione del Rischio Idrogeologico</t>
  </si>
  <si>
    <t>T.R.I.G - Eau</t>
  </si>
  <si>
    <t>PIRLONE Francesca</t>
  </si>
  <si>
    <t>Accélerateur transfrontalier de startups</t>
  </si>
  <si>
    <t>MARITTIMOTECH</t>
  </si>
  <si>
    <t>CAPELLO Marco</t>
  </si>
  <si>
    <t>Lignes Directrices pour le traitement durable des sédiments de dragage de l'aire Marittimo</t>
  </si>
  <si>
    <t>SEDITERRA</t>
  </si>
  <si>
    <t>FACCINI Francesco</t>
  </si>
  <si>
    <t>Asse 2  - Protezione e valorizzazione delle risorse naturali e culturali e gestione dei rischi</t>
  </si>
  <si>
    <t>Assistere l’aDAttamento ai cambiamenti
climatici dei sistemi urbani dello sPazio Transfrontaliero</t>
  </si>
  <si>
    <t>ADAPT</t>
  </si>
  <si>
    <t xml:space="preserve">FERRARI Marco </t>
  </si>
  <si>
    <t>MAnagement des Risques de l'Erosion cotière et actions de GOuvernance Transfrontalière</t>
  </si>
  <si>
    <t>MAREGOT</t>
  </si>
  <si>
    <t>Action pour Limiter les risques de diffusion des espèces introduites Envahissantes en Méditerranée</t>
  </si>
  <si>
    <t>ALIEM</t>
  </si>
  <si>
    <t>Tecnologie e Dimensionamento di Impianti per la RETE di distribuzione primaria di GNL nel porti dell'are transfrontaliera</t>
  </si>
  <si>
    <t>TDI RETE-GNL</t>
  </si>
  <si>
    <t>Sistema transfrontaliero per la sicurezza in mare Contro i rischi della navigazione e per la salvaguardia dell'ambiente MARino</t>
  </si>
  <si>
    <t>SICOMAR plus</t>
  </si>
  <si>
    <t xml:space="preserve">PORT-5R per una gestione sostenibile dei rifiuti nei porti del Mediterraneo </t>
  </si>
  <si>
    <t>PORT-5R</t>
  </si>
  <si>
    <t>Gestione dei reflui per il miglioramento delle acque portuali</t>
  </si>
  <si>
    <t>GEREMIA</t>
  </si>
  <si>
    <t>Stop alle plastiche in H2O!</t>
  </si>
  <si>
    <t>SPlasH!</t>
  </si>
  <si>
    <t>SCHENONE Corrado</t>
  </si>
  <si>
    <t xml:space="preserve">Asse 3 - Miglioramento della connessione dei territori e della sostenibilità delle attività portuali </t>
  </si>
  <si>
    <t>Rumore e porti</t>
  </si>
  <si>
    <t>REPORT</t>
  </si>
  <si>
    <t>BORELLI Davide</t>
  </si>
  <si>
    <t xml:space="preserve">Strategie transfrontalIere per la valorizzazione del Gas NAturale Liquido </t>
  </si>
  <si>
    <t>SIGNAL</t>
  </si>
  <si>
    <t>RédUction du Bruit dans les grandes vilLes portuairEs dans le programme maritime transfrontalier</t>
  </si>
  <si>
    <t>RUMBLE</t>
  </si>
  <si>
    <t>MONitorage Actif Conjoint Urbain MaritimE de la Nuisance</t>
  </si>
  <si>
    <t>MON ACUMEN</t>
  </si>
  <si>
    <t>Depullution aCoustique des Centres portuaIres urBains Et insuLaires</t>
  </si>
  <si>
    <t>DECIBEL</t>
  </si>
  <si>
    <t>ZUCCOLINI VETUSCHI Marino</t>
  </si>
  <si>
    <t>Monitoraggio Adattivo in Tempo Reale con Automatizzazione del Campionamento - Aree Costiere Portuali</t>
  </si>
  <si>
    <t>MATRAC-ACP</t>
  </si>
  <si>
    <t>Asse 4 - Aumento delle opportunità di lavoro sostenibile e di qualità e di inserimento attraverso l’attività economica</t>
  </si>
  <si>
    <t>Art Lab Expériences</t>
  </si>
  <si>
    <t>ART LAB EXPER</t>
  </si>
  <si>
    <t xml:space="preserve">Capofila </t>
  </si>
  <si>
    <t>LOgistica e SicurEzza del trasporto merci / LOgistique et la SÉcurité du transport de marchandises</t>
  </si>
  <si>
    <t xml:space="preserve"> LOSE+</t>
  </si>
  <si>
    <t>Accélérateur Transfrontalier de Mobilité</t>
  </si>
  <si>
    <t>MARITTIMOMOB</t>
  </si>
  <si>
    <t>TAIUTI Mauro</t>
  </si>
  <si>
    <t>Gis e Intelligenza Artificiale per la previsione, il rilevamento e la sorveglianza in tempo reale del mare al servizio della Sicurezza della navigazione transfrontaliera</t>
  </si>
  <si>
    <t>GIAS</t>
  </si>
  <si>
    <t>Servizio avanzato di laboratorio per crisi ed emergenze, in porto nello spazio di cooperazione dell'alto tirreno, basato su simulazioni</t>
  </si>
  <si>
    <t>ALACRES II</t>
  </si>
  <si>
    <t>asSIstenza alla Navigazione per l’Accesso ai Porti in Sicurezza</t>
  </si>
  <si>
    <t>SINAPSI</t>
  </si>
  <si>
    <t xml:space="preserve">MINUTO Luigi
</t>
  </si>
  <si>
    <t>PatrimoNio naturalE e culTUrale sommerso e gestione sosteNibile della subacquEa ricreativa</t>
  </si>
  <si>
    <t>NEPTUNE</t>
  </si>
  <si>
    <t xml:space="preserve">MAGLIOCCO Adriano  </t>
  </si>
  <si>
    <t>Governance transfrontaliera degli itinerari romanici</t>
  </si>
  <si>
    <t>ITINERA ROMANICA+</t>
  </si>
  <si>
    <t>BENENTE Fabrizio</t>
  </si>
  <si>
    <t>AMERI Gianluca</t>
  </si>
  <si>
    <t>Sebastia Islamica e Crociata</t>
  </si>
  <si>
    <t>ARC10-001071</t>
  </si>
  <si>
    <t>MAE</t>
  </si>
  <si>
    <t>MAE_MISSIONI ARCHEOLOGICHE</t>
  </si>
  <si>
    <t>Responsabile scientifico parte Italiana</t>
  </si>
  <si>
    <t>GIACHETTA Andrea</t>
  </si>
  <si>
    <t>Asse 1 - Promozione della competitività delle imprese nelle filiere transfrontaliere</t>
  </si>
  <si>
    <t>Servizi per una Ospitalità Fruibile Inclusiva Accogliente</t>
  </si>
  <si>
    <t>SOFIA</t>
  </si>
  <si>
    <t>PRATI Paolo</t>
  </si>
  <si>
    <t>Asse 3 - Miglioramento della connessione dei territori e della sostenibilità delle attività portuali</t>
  </si>
  <si>
    <t>Aria Bene Comune</t>
  </si>
  <si>
    <t>AER NOSTRUM</t>
  </si>
  <si>
    <r>
      <t>ART LAB SERVICES</t>
    </r>
    <r>
      <rPr>
        <sz val="12"/>
        <rFont val="Times New Roman"/>
        <family val="1"/>
      </rPr>
      <t xml:space="preserve"> </t>
    </r>
  </si>
  <si>
    <t>ALSERV</t>
  </si>
  <si>
    <t>Asse 1 - Promoting Integrated Sustainable Urban Development</t>
  </si>
  <si>
    <t>2nd Chance</t>
  </si>
  <si>
    <t>2C</t>
  </si>
  <si>
    <t>FESR_CT_URBACT III 2014_2020</t>
  </si>
  <si>
    <t>CENVIS</t>
  </si>
  <si>
    <t>DELFINO Federico</t>
  </si>
  <si>
    <t>Priorità 2 - Low Carbon</t>
  </si>
  <si>
    <t>Increasing RES uptake through Microgrids in the Alps</t>
  </si>
  <si>
    <t>ALPGRIDS</t>
  </si>
  <si>
    <t>FESR_CT_ALPINE SPACE 2014-2020</t>
  </si>
  <si>
    <t>Tiberiade Islamica e Crociata</t>
  </si>
  <si>
    <t>ARC-001050</t>
  </si>
  <si>
    <t xml:space="preserve">Asse 2 - Innovazione e Competitività                       </t>
  </si>
  <si>
    <t>Mediterraneo in Rete</t>
  </si>
  <si>
    <t>Me.R</t>
  </si>
  <si>
    <t>FESR _ COOP. TERRIT. 2007_2013</t>
  </si>
  <si>
    <t>FESR_OB3 - IT-FR MARITTIMO 2007_2013</t>
  </si>
  <si>
    <t xml:space="preserve">Cruise and passenger ship Air quality Impact Mitigation ActioNs </t>
  </si>
  <si>
    <t>CAIMANs</t>
  </si>
  <si>
    <t xml:space="preserve">CTE reference: </t>
  </si>
  <si>
    <t>FESR_OB3 - MED 2007_2013</t>
  </si>
  <si>
    <t>BOVE Marco</t>
  </si>
  <si>
    <t>Aerobic training as substrate for neural plastic changes in multiple sclerosis: a punitive disease-modifying treatment?</t>
  </si>
  <si>
    <t>ARSEP AE-TO</t>
  </si>
  <si>
    <t>INTERNAZIONALE_FRANCIA</t>
  </si>
  <si>
    <t>FONDAZIONE FRANCESE ARSEP "Fondation Sclérose en plaques"</t>
  </si>
  <si>
    <t>1 anno</t>
  </si>
  <si>
    <t>TANI Giorgio
(VIVIANI Michele)</t>
  </si>
  <si>
    <t>Evaluation of methods to measure acoustic transfer functions in cavitation tunnels</t>
  </si>
  <si>
    <t>INTERNAZIONALE_SVEZIA</t>
  </si>
  <si>
    <t>Fondazione LERICI</t>
  </si>
  <si>
    <t>2 settimane</t>
  </si>
  <si>
    <t>PICCARDO Chiara</t>
  </si>
  <si>
    <t>The carbon footprint analysis of wood-based retrofitting interventions on residential buildings</t>
  </si>
  <si>
    <t>ONETO Luca</t>
  </si>
  <si>
    <t>Rresearch and education in diagnostic and prognostic, especially for industrial and railway applications</t>
  </si>
  <si>
    <t>GISOTTI Dario</t>
  </si>
  <si>
    <t xml:space="preserve">n.a. </t>
  </si>
  <si>
    <t>Macrofungal Ecology and Conservation</t>
  </si>
  <si>
    <t>3/7/2019</t>
  </si>
  <si>
    <t>23/9/2019</t>
  </si>
  <si>
    <t>MANTELLI Luca</t>
  </si>
  <si>
    <t>Integration of diagnosticand control of fuel cell hybrid system</t>
  </si>
  <si>
    <t>24/08/2019</t>
  </si>
  <si>
    <t>22/12/2019</t>
  </si>
  <si>
    <t>Zone portuaires</t>
  </si>
  <si>
    <t>6 giorni</t>
  </si>
  <si>
    <t>MONTECUCCO Fabrizio</t>
  </si>
  <si>
    <t>Pathophysiological role of receptor activator of NF-kappaB ligand (RANKL)/Osteoprotegerin (OPG) pathway in acute cardivascular diseases</t>
  </si>
  <si>
    <t>INTERNAZIONALE_SVIZZERA</t>
  </si>
  <si>
    <t>SNSF- SWISS NATIONAL SCIENCE FOUNDATION</t>
  </si>
  <si>
    <t>CATANIA Gianluca</t>
  </si>
  <si>
    <t>Nursing sensitive outcomes and quality of care in pediatrics (RN4CAST-PED)</t>
  </si>
  <si>
    <t>Fulbright Research Scholarship Program</t>
  </si>
  <si>
    <t>GIBALDI Agostino</t>
  </si>
  <si>
    <t>Functional Characterization and Adaptation
of the Binocular Visual System</t>
  </si>
  <si>
    <t>Fulbright Visiting Scholar Program: Research</t>
  </si>
  <si>
    <t>ISRAELE
Tiberiade Islamica e Crociata</t>
  </si>
  <si>
    <t>ARC-001557</t>
  </si>
  <si>
    <t>Arts - Architecture and Urban Planning</t>
  </si>
  <si>
    <t>FULBRIGHT-Self-Placed 2014-2015</t>
  </si>
  <si>
    <t xml:space="preserve">CUCUZZA Nicola </t>
  </si>
  <si>
    <t>Missione archeologica ad Iasos
TURCHIA</t>
  </si>
  <si>
    <t>ARC-001665</t>
  </si>
  <si>
    <t>GALILEO -LABEL 2018</t>
  </si>
  <si>
    <t>BAGNERINI Patrizia</t>
  </si>
  <si>
    <t>Studio matematico e modellazione della cicatrizzazione di tessuti epiteliali</t>
  </si>
  <si>
    <t>G14-79 (codice italiano)
32310VE (codice francese)</t>
  </si>
  <si>
    <t>GALILEO_Ateneo Italo_francese 2014-2015</t>
  </si>
  <si>
    <t>UCCELLI Antonio</t>
  </si>
  <si>
    <t>Driving microglia metabolism towards remyelination and restoration of brain damage in multiple sclerosis</t>
  </si>
  <si>
    <t>GMSI</t>
  </si>
  <si>
    <t>Fornitura di servizio per calibratori pluviometro</t>
  </si>
  <si>
    <t>Hong Kong Observatory</t>
  </si>
  <si>
    <t xml:space="preserve">PIACENTE Francesco
</t>
  </si>
  <si>
    <t>Preclinical evaluation of chemical SIRT6 inhibitors for treating field
cancerization</t>
  </si>
  <si>
    <t>IBSA Foundation</t>
  </si>
  <si>
    <t>INTERNAZIONALE_GIAPPONE</t>
  </si>
  <si>
    <t>Japan Society for the Promotion of Science (JSPS) - Invitational Fellowship for Research in Japan (Short Term) -2017</t>
  </si>
  <si>
    <t xml:space="preserve">DINOGMI </t>
  </si>
  <si>
    <t xml:space="preserve">SCHENONE Angelo </t>
  </si>
  <si>
    <t>KING'S COLLEGE LONDON</t>
  </si>
  <si>
    <t>CHIANTORE MariaChiara</t>
  </si>
  <si>
    <t>Nature and biodiversity</t>
  </si>
  <si>
    <t>RE.LIFE - Re-establishment of the Ribbed Limpet (Patella ferruginea) in Ligurian MPAs by Restocking and Controlled Reproduction</t>
  </si>
  <si>
    <t xml:space="preserve">RE.LIFE
</t>
  </si>
  <si>
    <t xml:space="preserve">  LIFE15 NAT/IT/000771</t>
  </si>
  <si>
    <t>LIFE</t>
  </si>
  <si>
    <t>LIFE 2014_2020</t>
  </si>
  <si>
    <t>ARATO Elisabetta</t>
  </si>
  <si>
    <t>Environment and resource efficiency</t>
  </si>
  <si>
    <t>Responsible reduction of nitrates in the comprehensive water cycle</t>
  </si>
  <si>
    <t>LIFE LIBERNITRATE</t>
  </si>
  <si>
    <t>LIFE16 ENV/ES/000419</t>
  </si>
  <si>
    <t>Promoting biodiversity enhancement by Restoration Of Cystoseira POPulations</t>
  </si>
  <si>
    <t>ROC-POP-LIFE</t>
  </si>
  <si>
    <t>LIFE16 NAT/IT/000816</t>
  </si>
  <si>
    <t xml:space="preserve">CORNARA  Luara
</t>
  </si>
  <si>
    <t>Improving the conservation status of critically endangered orchid communities in Selected habitats in Northwestern Italy (LIFEorchids)</t>
  </si>
  <si>
    <t>LIFEorchids</t>
  </si>
  <si>
    <t>LIFE17 NAT/IT/000596</t>
  </si>
  <si>
    <t>Climate change adaptation</t>
  </si>
  <si>
    <t>Using Dry-Stone Walls as a Multi-purpose Climate Change Adaptation tool</t>
  </si>
  <si>
    <t>STONEWALLSFORLIFE</t>
  </si>
  <si>
    <t xml:space="preserve">LIFE18 CCA/IT/001145 </t>
  </si>
  <si>
    <t>VIVIANI Michele</t>
  </si>
  <si>
    <t>Underwater noise impact reduction of the maritime traffic and real-time adaptation to ecosystems</t>
  </si>
  <si>
    <t>LIFE-PIAQUO</t>
  </si>
  <si>
    <t>LIFE18 ENV/FR/000308</t>
  </si>
  <si>
    <t>CRAVERO Carlo</t>
  </si>
  <si>
    <t>Climate change mitigation</t>
  </si>
  <si>
    <t>Sustinable Glass architetture of a furnace heat recovery  system including a steam reformer</t>
  </si>
  <si>
    <t>LIFE SUGAR</t>
  </si>
  <si>
    <t>LIFE19 CCM/IT/001314</t>
  </si>
  <si>
    <t>Whaleprotection from strike by active cetacean detection and alarm issue to ships and ferries in Pelagos Sanctuary</t>
  </si>
  <si>
    <t>LIFE WHALESAFE</t>
  </si>
  <si>
    <t>LIFE13/NAT/IT/001061</t>
  </si>
  <si>
    <t>LIFE PLUS</t>
  </si>
  <si>
    <t>5,5 anni</t>
  </si>
  <si>
    <t>BUATIER De MONGEOT Francesco</t>
  </si>
  <si>
    <t>Nanosciences and advanced materials</t>
  </si>
  <si>
    <t>Self-Organised nanostructures for solar energy harvesting</t>
  </si>
  <si>
    <t>MAE_G.R.  ITALIA-EGITTO 2016-2018</t>
  </si>
  <si>
    <t>Energia pulita, Industria 4.0, Sicurezza informatica</t>
  </si>
  <si>
    <t>Impianti ibridi sostenibili con SOFC alimentata a bio-combustibile per generazione distribuita a zero emissioni</t>
  </si>
  <si>
    <t>MAE_G.R._ITALIA - SVEZIA 2018-2020</t>
  </si>
  <si>
    <t>CASADIO Maura</t>
  </si>
  <si>
    <t>Scienze della vita</t>
  </si>
  <si>
    <t>Interfacce corpo macchina per la riabilitazione neutomotoria e l'invecchiamento attivo</t>
  </si>
  <si>
    <t>MAE_G.R._ITALIA - USA 2014-2015</t>
  </si>
  <si>
    <t>01/01/2014</t>
  </si>
  <si>
    <t>GIOVANNINI Mauro</t>
  </si>
  <si>
    <t xml:space="preserve">Scienze di base </t>
  </si>
  <si>
    <t>Sintesi e Studio di Composti del Cerio a forte anisotropia con stato fondamentale magneticamente frustrato</t>
  </si>
  <si>
    <t>MAE_ITALIA - ARGENTINA 2014-2016</t>
  </si>
  <si>
    <t>BUSCA Guido</t>
  </si>
  <si>
    <t>Eliminazione di CI-VOC e VOC impegnando ossidi di Mn e Zn ottenuti da un processo di bioidrometallurgia di metalli di pile esaurite: studio delle specie superficiali e attività catalitica</t>
  </si>
  <si>
    <t xml:space="preserve">GIOVINE Marco </t>
  </si>
  <si>
    <t>Sponge MARiculture for innovative bio Technological Exploitation</t>
  </si>
  <si>
    <t>SMARTEX</t>
  </si>
  <si>
    <t>MAE_ITALIA - ISRAELE _Track scientifico 2018</t>
  </si>
  <si>
    <t>Ageing society</t>
  </si>
  <si>
    <t>WearAml- dispositivi innossidabili e Intelligenza Ambientale per aumentare l'efficienza dei Robot di assistenza</t>
  </si>
  <si>
    <t>MAE_ITALIA - SVEZIA 2014-2017</t>
  </si>
  <si>
    <t>16/03/2018</t>
  </si>
  <si>
    <t>BURATTI Nicoletta</t>
  </si>
  <si>
    <t>Asse 4  - Aumento delle opportunità di lavoro sostenibile e di qualità e di inserimento attraverso l’attività economica</t>
  </si>
  <si>
    <t>Mentoring e comunità per lo sviluppo eco-sostenibile</t>
  </si>
  <si>
    <t>Me.Co.</t>
  </si>
  <si>
    <t>CAVALLETTI Barbara</t>
  </si>
  <si>
    <t>Asse2 - Protezione e valorizzazione delle risorse naturali e culturali e gestione dei rischi</t>
  </si>
  <si>
    <t>CAMmini e BIOdiversità: Valorizzazione Itinerari e Accessibilità per la Transumanza</t>
  </si>
  <si>
    <t>CAMBIO-VIA</t>
  </si>
  <si>
    <t>ZIGNEGO Mario</t>
  </si>
  <si>
    <t>RAGGIO Osvaldo</t>
  </si>
  <si>
    <t>Asse1 - Promozione della competitività delle imprese nelle filiere transfrontaliere</t>
  </si>
  <si>
    <t>Accélérateur transfrontalier de startups +</t>
  </si>
  <si>
    <t>MARITTIMOTECH+ </t>
  </si>
  <si>
    <t>CAVAGLIERI Livia</t>
  </si>
  <si>
    <t>Research in Paris 2014</t>
  </si>
  <si>
    <t>GAZZANO Francesca</t>
  </si>
  <si>
    <t>Ceci n'est pas un compilateur. Qualche riflessione su autori greci di età imperiale</t>
  </si>
  <si>
    <t>GALILEO -LABEL 2017</t>
  </si>
  <si>
    <t>2 giorni</t>
  </si>
  <si>
    <t>STAGNO Laura</t>
  </si>
  <si>
    <t>Islamic Legacy: Narratives East, West, South, North of the Mediterranean (1350-1750)</t>
  </si>
  <si>
    <t>IslamicLegacy</t>
  </si>
  <si>
    <t>CA18129</t>
  </si>
  <si>
    <t>COST - 2018</t>
  </si>
  <si>
    <t>5 anni</t>
  </si>
  <si>
    <t>VARBARO Matteo</t>
  </si>
  <si>
    <t>Combinatorial and Computational methods in Commutative Algebra</t>
  </si>
  <si>
    <t>DAAD-MIUR</t>
  </si>
  <si>
    <t>MIUR_DAAD Joint Mobility Program 2015/2016</t>
  </si>
  <si>
    <t>2 anni</t>
  </si>
  <si>
    <t>Marine Sponges as Sources for Bioinspired Material Science</t>
  </si>
  <si>
    <t>MIUR_DAAD Joint Mobility Program 2017</t>
  </si>
  <si>
    <t>INTERNAZIONALE_AUSTRALIA</t>
  </si>
  <si>
    <t>MSBase Foundation 2015</t>
  </si>
  <si>
    <t>ottobre 2015</t>
  </si>
  <si>
    <t>settembre 2016</t>
  </si>
  <si>
    <t>INGLESE  Maria Matilde</t>
  </si>
  <si>
    <t>Improving cognition in people with Progressive Multiple Sclerosis: A Multi-
Arm, Randomized, Blinded, Sham-Controlled Trial of Cognitive Rehabilitation and Aerobic Exercise</t>
  </si>
  <si>
    <t>MSSRF - Multiple Sclerosis Scientific Research Foundation</t>
  </si>
  <si>
    <t>Macroecology of Vibrio cholerae in Lake Tanganyika</t>
  </si>
  <si>
    <t>Macrocholera</t>
  </si>
  <si>
    <t>NGS-167R-18</t>
  </si>
  <si>
    <t>National Geographic 2018</t>
  </si>
  <si>
    <t>BYODroid Demonstrator</t>
  </si>
  <si>
    <t>NCIA/DACQ/ASG/2015/1054</t>
  </si>
  <si>
    <t>NATO</t>
  </si>
  <si>
    <t>NATO - NCIA - Cyber Security Incubator Initiative 2015</t>
  </si>
  <si>
    <t>Critical transitions: constellations of social inequality and policy responses with regard to transitions between education and employment in Germany and Italy</t>
  </si>
  <si>
    <t>DAAD - Dialogo tra università tedesche e Sud Europee 2015/2016</t>
  </si>
  <si>
    <t>Tracking Marine sources of a Cholera outbreak using high throughput molecular methods on archival samples</t>
  </si>
  <si>
    <t>NE/S013431/1</t>
  </si>
  <si>
    <t>Natural Environment Research Council - NERC 2018</t>
  </si>
  <si>
    <t>MARATEA Marco</t>
  </si>
  <si>
    <t>Student Travel Grant: 2014 Principle of Knowledge Representation and Reasoning Conference and Doctoral Consortium</t>
  </si>
  <si>
    <t>IIS-1441741</t>
  </si>
  <si>
    <t>NSF (National Science Foundation)</t>
  </si>
  <si>
    <t>Student travel Fellowship 2015: Web reasoning and Rule Systems Conference and 2015 Reasoning Web Summer School</t>
  </si>
  <si>
    <t>IIS-1545648</t>
  </si>
  <si>
    <t>Student Travel Grant for 2018 Principles of Knowledge Representation and Reasoning Conference and Doctoral Consortium</t>
  </si>
  <si>
    <t xml:space="preserve">BLONDEAUX Paolo </t>
  </si>
  <si>
    <t>Numerical investigation of the effect of turbulent vortices</t>
  </si>
  <si>
    <t>N62909-14-1-N126</t>
  </si>
  <si>
    <t>ONR_US Dept. of the Navy</t>
  </si>
  <si>
    <t>MASSABO'  Roberta</t>
  </si>
  <si>
    <t>Survivability of marine composites and structures under impact and blast in extreme environments</t>
  </si>
  <si>
    <t>N00014-14-1-0254</t>
  </si>
  <si>
    <t>NICOP Developing a Probabilistic Model for Sediment Transport in Oscillatory Flow Using Direct Numerical Simulations</t>
  </si>
  <si>
    <t>N62909-17-1-2144</t>
  </si>
  <si>
    <t>Mechanics-based modeling of naval composites in the design for mitigation of extreme loadings and environments</t>
  </si>
  <si>
    <t>N 00014-17-1-2914</t>
  </si>
  <si>
    <t>PRAG-MSMulticentric randomised pragmatic trial to compare the effectiveness ofFingolimod versus Dimethyl-Fumarate on Patient Overall desease experience in relapsing-remitting multiple sclerosis: novel data to inform decision makers</t>
  </si>
  <si>
    <t>PRAG-MS</t>
  </si>
  <si>
    <t>MS-1511-33406</t>
  </si>
  <si>
    <t>PCORI</t>
  </si>
  <si>
    <t>4,5 anni</t>
  </si>
  <si>
    <t xml:space="preserve">co-PI  </t>
  </si>
  <si>
    <t>Modulation of miRNA expression in blood or other biological fluids compared with tissue levels in mice exposed to cigerette smoke and or with NSAIDs</t>
  </si>
  <si>
    <t>Research Institute of Chase Cancer</t>
  </si>
  <si>
    <t xml:space="preserve">DITEN </t>
  </si>
  <si>
    <t>OLIVERI Alberto</t>
  </si>
  <si>
    <t>Automatic methods to trade off
performance and computing
resources for controlled systems</t>
  </si>
  <si>
    <t>IES/R3/170011</t>
  </si>
  <si>
    <t>Royal Society - 
International Exchanges</t>
  </si>
  <si>
    <t xml:space="preserve">MICHELUCCI Stefania </t>
  </si>
  <si>
    <t>The Influence of Japanese Traditional Culture in Early 20th Century British Literature</t>
  </si>
  <si>
    <t>JSPS - JAPAN SOCIETY FOR THE PROMOTION OF SCIENCE 2014</t>
  </si>
  <si>
    <t>New models for spandrel elements in existing masonry buildings</t>
  </si>
  <si>
    <t>SNF - Fonds National Suisse de la Recherche Scientifique - International short visit - 2014</t>
  </si>
  <si>
    <t>BRICCO Elisa</t>
  </si>
  <si>
    <t>Scienze dell'antichità, filologico-letterarie e storico-artistiche</t>
  </si>
  <si>
    <t>La condizione postmoderna: quarant'anni dopo</t>
  </si>
  <si>
    <t>GALILEO -LABEL</t>
  </si>
  <si>
    <t>Organizzatore</t>
  </si>
  <si>
    <t>SERAFINI Gianluca</t>
  </si>
  <si>
    <t>Understanding the effects of confinement and social distancing</t>
  </si>
  <si>
    <t>Healthy Ageing in the wake of COVID-19 pandemic:impact evaluation of COVID-19 containment measures on physical, mentaland social wellbeing of elder and fragile populations</t>
  </si>
  <si>
    <t xml:space="preserve">AXA </t>
  </si>
  <si>
    <t>AXA Foundation</t>
  </si>
  <si>
    <t>Retrofitting of public buildings throough green technologies and processes</t>
  </si>
  <si>
    <t>RE-FIT</t>
  </si>
  <si>
    <t>FESR_CT_ENI_EXTERNAL ACTIONS  2014-2020</t>
  </si>
  <si>
    <t>Total cost 
 (Euro/Dollars/GBP)</t>
  </si>
  <si>
    <t>Max Grant Amount
 (Euro/Dollars/GBP)</t>
  </si>
  <si>
    <t>UniGe Total Cost
 (Euro/Dollars/GBP)</t>
  </si>
  <si>
    <t>UniGe Max Grant Amount
 (Euro/Dollars/GBP)</t>
  </si>
  <si>
    <t>23/09/2018
(prorogato 3 : 23/12/2018)</t>
  </si>
  <si>
    <t>ANTONELLI G.
CASALINO Giuseppe</t>
  </si>
  <si>
    <t>INDIVERI Giovanni
CASALINO Giuseppe</t>
  </si>
  <si>
    <t>EURAMET - EMPIR</t>
  </si>
  <si>
    <t>JPI SOLSTICE</t>
  </si>
  <si>
    <t>JPI Climate</t>
  </si>
  <si>
    <r>
      <t>L'influence française sur les strategiés de protection du droit des auteurs thé</t>
    </r>
    <r>
      <rPr>
        <sz val="12"/>
        <rFont val="Calibri"/>
        <family val="2"/>
      </rPr>
      <t>âtraux en Italie</t>
    </r>
  </si>
  <si>
    <t>FAGNONI Raffaella
PERICU Silvia</t>
  </si>
  <si>
    <t>GIACHETTA Andrea 
(ref. Scient.)
PERINI Katia (borsista)</t>
  </si>
  <si>
    <t>RICCI Mosè (ref. Scient.)
FAVARGIOTTI Sara (borsista)</t>
  </si>
  <si>
    <t xml:space="preserve">CREATIVE EUROPE </t>
  </si>
  <si>
    <t>Heritage in Changing Environments call for Joint Research Projects on Cultural Heritage</t>
  </si>
  <si>
    <t>INTERNAZIONALE_
SVEZIA</t>
  </si>
  <si>
    <t>BUSLACCHI Maria Elena
USAI  Maria Pina</t>
  </si>
  <si>
    <t>GALILEO-LABEL 2016</t>
  </si>
  <si>
    <t>Bando IDEE-ARE COMPAGNIA DI SAN PAOLO</t>
  </si>
  <si>
    <t xml:space="preserve">Development of prescriptive AnalYtics baseD on aRtificial intElligence for iAMS </t>
  </si>
  <si>
    <t>DAYDREAMS</t>
  </si>
  <si>
    <t>H2020-S2RJU-OC-2020</t>
  </si>
  <si>
    <t>INTERNAZIONALE
HONG KONG</t>
  </si>
  <si>
    <t>CALDERINI Chiara
PONGIGLIONE Margherita</t>
  </si>
  <si>
    <t>Long LAsting BATtery System</t>
  </si>
  <si>
    <t>LOLABAT</t>
  </si>
  <si>
    <t>H2020-LC-BAT-2020</t>
  </si>
  <si>
    <t>AIRC 5X1000 PROGETTO ISM</t>
  </si>
  <si>
    <t xml:space="preserve">AIRC 5X1000 </t>
  </si>
  <si>
    <t xml:space="preserve"> RICERCA SOCIALE SULL'INVECCHIAMENTO: PERSONE, LUOGHI E RELAZIONI 2018</t>
  </si>
  <si>
    <t>PROGETTO AGER 2016</t>
  </si>
  <si>
    <t>RICERCA BIOMEDICA CONDOTTA DA GIOVANI RICERCATORI 2017</t>
  </si>
  <si>
    <t>PRIN 2017 Linea A</t>
  </si>
  <si>
    <t>PRIN</t>
  </si>
  <si>
    <t>PRIN 2012 linea di intervento: C</t>
  </si>
  <si>
    <t>PRIN 2017 Linea B</t>
  </si>
  <si>
    <t>PRIN 2012 linea di intervento: B</t>
  </si>
  <si>
    <t>AIRC</t>
  </si>
  <si>
    <t xml:space="preserve"> ARISLA</t>
  </si>
  <si>
    <t>Bando ARISLA 2019</t>
  </si>
  <si>
    <t>PNRA</t>
  </si>
  <si>
    <t>Bando PNRA - Antartide 2018 Linea B2</t>
  </si>
  <si>
    <t>Bando PNRA - Antartide 2016 Linea A3</t>
  </si>
  <si>
    <t>ROCHE</t>
  </si>
  <si>
    <t>Roche a fianco delle Persone con Sclerosi Multipla - 2019</t>
  </si>
  <si>
    <t>Bando PNRA - Antartide 2016 Linea B</t>
  </si>
  <si>
    <t>Bando PNRA - Antartide 2016 Linea A1</t>
  </si>
  <si>
    <t>Bando PNRA - Antartide 2018 Linea B1</t>
  </si>
  <si>
    <t>CARIPLO</t>
  </si>
  <si>
    <t>JPI-Cultural Heritage</t>
  </si>
  <si>
    <t>S.I.R.</t>
  </si>
  <si>
    <t>S.I.R. 2014</t>
  </si>
  <si>
    <t>FONDAZIONE CARIGE</t>
  </si>
  <si>
    <t>SCIOMACHEN 
Anna Franca</t>
  </si>
  <si>
    <t>PITTALUGA 
Anna Maria</t>
  </si>
  <si>
    <t>SCHENONE Corrado (Ref. Scient.)
LO CASCIO Ermanno (borsista)</t>
  </si>
  <si>
    <t>CEBR_DIMES</t>
  </si>
  <si>
    <t>DIME_CIELI</t>
  </si>
  <si>
    <t>COMITE Antonio</t>
  </si>
  <si>
    <t>Cities Cooperating for Circular Economy</t>
  </si>
  <si>
    <t>FORCE</t>
  </si>
  <si>
    <t>H2020-WASTE-2015-two-stage</t>
  </si>
  <si>
    <t>Compagnia San Paolo</t>
  </si>
  <si>
    <t>PRADA Valeria (ref. Scient.)
SALERNO Alexander (borsista)</t>
  </si>
  <si>
    <t>POVERO Paolo</t>
  </si>
  <si>
    <t>VALLE Maurizio (ref. Scient.)
FRANCESCHI Marta (borsista)</t>
  </si>
  <si>
    <t xml:space="preserve">MONTANARI Carlo </t>
  </si>
  <si>
    <t>Addressing challenges toward the deployment of higher automation</t>
  </si>
  <si>
    <t>Hi-Drive</t>
  </si>
  <si>
    <t>H2020-DT-ART-2020</t>
  </si>
  <si>
    <t>SUNSHINE</t>
  </si>
  <si>
    <t>H2020-NMBP-TO-IND-2020-twostage</t>
  </si>
  <si>
    <t>Keywords</t>
  </si>
  <si>
    <t xml:space="preserve">Electrochemistry, batteries and fuel cells Standardisation Standards  Degradation, SOC Lifetime prediction </t>
  </si>
  <si>
    <t>Biological basis of immunity related disorders (e.g. autoimmunity), Translational bioinformatics, Chronic diseases,autoimmunity, inflammation, disease trajectories, stratification, predictive modeling, knowledge base and sample sustainability, single-cell data, integrative genomics, agent based modeling, allergy</t>
  </si>
  <si>
    <t>High-energy astrophysics; Space; X-rays; Gamma-rays; Astrophysics; Ground Test Facilities; Detectors; Optics; Data analysis; Astronomical Satellite</t>
  </si>
  <si>
    <t>High Energy Astrophysics; Space; Multimessenger Astronomy; X-Rays; Gamma-Rays; Gravitational Waves; Detectors; Optics; Data Analysis; Ground Test Facilities.</t>
  </si>
  <si>
    <t>rural archaeology, archaeology of commons, environmental archaeology, common resources,
shared resources, commons, historical archaeology, post-medieval archaeology, historical ecology,
environmental history, history of commons</t>
  </si>
  <si>
    <t>Fixed keyword 1 Stem cell therapy
Fixed keyword 2 Regenerative medicine, Free k: induced pluripotent stem cells; mesenchymal stem cells; chondrocytes; extracellular vesicles;
exosomes; Automated manufacture; bioreactor; process monitoring; GMP/GAMP; regulation;
economic analysis</t>
  </si>
  <si>
    <t>mesenchymal stem cells; cell therapy; donor-to-patient; manufacture; bioreactor; automation;
process monitoring; sensor; serum-free medium; GMP; regulation; economics.</t>
  </si>
  <si>
    <t>Combined Heat and Power; Hybrid Power Plant; Micro Gas Turbine, Solid Oxide Fuel Cell; Biogas</t>
  </si>
  <si>
    <t>Physics of biological systems
Molecular Dynamics, metal nanoparticles, lipid membranes, coarse-grained models</t>
  </si>
  <si>
    <t>Fixed keyword 1 Assistive robotics, Free keywords Transcultural nursing, Culturally competent robots, Cultural knowledge representation, Culturally
sensitive planning and execution, Culture-aware human interaction, Smart ICT environments</t>
  </si>
  <si>
    <t>Fixed keyword 1 Molecular biology
Fixed keyword 2 Food quality
Fixed keyword 3 Microbiology
Fixed keyword 4 Symbiosis
Fixed keyword 5 Microbial ecology and evolution
Free keywords microbiomes, knowledge, food systems, foods, productivity, quality, safety, sustainability, market,
awareness</t>
  </si>
  <si>
    <t>Fixed keyword 1 Robotics and automatic control
Fixed keyword 2 Automation and control systems
Free keywords collaborative robots, automation, automotive industry, robotic assembly, co-production cell, adaptive
robot control, human tracking, self-learning</t>
  </si>
  <si>
    <t>Free keywords sonification; blind; dance; expressive; emotion</t>
  </si>
  <si>
    <t>Rail infrastructure
Rail Transport
Railway asset maintenance, prescriptive analytics, machine learning, artificial intelligence, context
driven human machine Interfaces, human in the loop</t>
  </si>
  <si>
    <t>Fixed keyword 1 Transport &amp; Mobility 
Fixed keyword 2 Port and infrastructure 
Free keywords Accessibility, EU standards, Supply Chain Integration, Environmental concerns, Sustainability,
Safety, Security, Digitalisation, ICT in Ports, Port-City relation, Port Governance, Human element
This proposal</t>
  </si>
  <si>
    <t>Fixed keyword 1 Energy efficient buildings 
Free keywords energy harvesting, invisible solar integration, heat harvesting façade panels</t>
  </si>
  <si>
    <t>Fixed keyword 1 Clean Coal
Free keywords Combined cycle, flexibility, power-to-x-to-power, Power-to-hydrogen, Power-to-ammonia, hydrogen
and ammonia combustion, emission reduction, small ammonia reactor, power plant</t>
  </si>
  <si>
    <t>solar flare forecasting prediction service dissemination</t>
  </si>
  <si>
    <t>Free keywords Edge Computing, OSS, time-critical, Reliability, Security, Complexity</t>
  </si>
  <si>
    <t>Fixed keyword Health, demographic change and wellbeing
Free keywords Glaucoma, laser trabeculoplasty , medical device</t>
  </si>
  <si>
    <t>Automation
Intelligent Transport Systems (ITS)
Big data
Connected Automated Driving, Piloting, Large-scale cross-border demonstrations</t>
  </si>
  <si>
    <t>Fixed keyword 1 Ecodesign, Life Cycle Analysis 
Fixed keyword 2 Design-Manufacturing
Fixed keyword 3 Scientific computing, simulation and modelling tools
Free keywords ship design optimisation, life cycle design, Virtual Vessel Framework, virtual testing</t>
  </si>
  <si>
    <t>Panel ENG - Information Science and Engineering (ENG), Descriptor1 Fluid mechanics, hydraulic-, turbo-, and piston engines
Descriptor2 Energy collection, conversion and storage, renewable energy
Descriptor3 Aerospace engineering
Descriptor4 Fluid dynamics
Descriptor5 Energy systems, smart energy, smart grids, wireless energy tra
Free keywords Gas Turbine, Pressure Gain Combustion, Constant Volume, Rotating Detonation, Heat Transfer,
Cooling, overall thermodynamic performancem, Hydrogen, Power-to-Gas, SAF</t>
  </si>
  <si>
    <t>Descriptor 1 Cancer and its biological basis 
Descriptor 2 Medicinal chemistry 
Descriptor 3 Drug discovery and design (formulation and delivery) 
Descriptor 4 Mechanisms of growth control and cell proliferation 
Descriptor 5 Molecular mechanisms of signal transduction 
Free keywords NAD production, NAD signaling, new targets, cancer</t>
  </si>
  <si>
    <t>Fixed keyword 1 Automation and control systems 
Fixed keyword 2 Man Machine interface 
Fixed keyword 3 Intelligent Transport Systems (ITS) 
Free keywords Automated Driving, Piloting, Field Operational Tests (FOTs)</t>
  </si>
  <si>
    <t>Energy storage
Battery, electrochemistry, stationary energy storage, energy grid, smart-grid, renewables, upscaling,
sustainable materials, Battery Management System, sensors, environmentally friendly, recyclability</t>
  </si>
  <si>
    <t>Green methanol, Carbon dioxide sequestration and abatement, Hydrogen production, Grid fluctuation
stabilisation, Platform chemicals, Scale-up, Renewable chemicals and fuels, Catalytic reactor, Sustain</t>
  </si>
  <si>
    <t>Panel MAT
Please select up to 5 descriptors (and at least 3) that best characterise the subject of your proposal, in descending order of relevance.
Descriptor 1 Numerical analysis and scientific computing 
Descriptor 2 Scientific computing and data processing
Descriptor 3 Machine learning, statistical data processing and application 
Descriptor 4 Analysis 
Descriptor 5 Control theory and optimization 
Free keywords
Nonlocal methods, Spectral operator decomposition, Finite weighted graphs, Gamma
convergence, Efficient algorithms, Data science, Machine learning, Biomedical imaging, Point
cloud processing</t>
  </si>
  <si>
    <t>Panel PHY, Descriptor 1 Fundamental interactions and fields Add
Descriptor 2 Particle physics Add Remove
Descriptor 3 Relativity Add Remove
Free keywords Gravitational wave astronomy, gamma-ray astrophysics, x-ray polarimetry, anomalous muon
magnetic moment, charged lepton flavor violation, crystal calorimeter, superconducting magnet</t>
  </si>
  <si>
    <t>Panel ENG - Information Science and Engineering (ENG)
Descriptor1 Energy collection, conversion and storage, renewable energy
Descriptor2 Energy systems, smart energy, smart grids, wireless energy tra
Descriptor3 Fluid mechanics, hydraulic-, turbo-, and piston engines
Free keywords Energy storage, Micro Gas Turbines, combined heat and power, Brayton cycle, cycle optimisation,
turbomachinery, Intellectual property management, commercialisation, energy policy</t>
  </si>
  <si>
    <t>Panel ENV - Environmental and Geosciences (ENV), Descriptor 1 Environmental toxicology at the population and ecosystems le 
Descriptor 2 Environmental and marine biology  
Descriptor 3 Innate immunity and inflammation 
Descriptor 4 Nano-materials (production and properties) 
Descriptor 5 Population biology, population dynamics, population geneti 
Free keywords Phagocytosis and cellular immunity, infection, immune system evolution, risk prediction.</t>
  </si>
  <si>
    <t>Free keywords Entertainment, Interactivities, Energy saving, Environmental protection, Climate change</t>
  </si>
  <si>
    <t>Scientific Area PHY
Descriptor 1 Electronic properties of materials, surfaces, interfaces
Descriptor 2 Surface Physics
Descriptor 3 Nanophysics: nanoelectronics, nanophotonics, nanomagnetism, nanoelectromechan
Free keywords
hot-elctrons, field-effect, AlZnO, nanoparticles, self-assembly</t>
  </si>
  <si>
    <t>Panel ENG - Information Science and Engineering (ENG)
Descriptor 1 Aerospace engineering
Descriptor 2 Fluid dynamics 
Descriptor 3 Fluid mechanics, hydraulic-, turbo-, and piston engines
Descriptor 4 Numerical analysis, simulation, optimisation, modelling to 
Descriptor 5 Acoustics 
Free keywords Gender-balanced network. Hydrogen combustion. Thermoacoustic instability. Flame flashback.
Gas turbine. Boiler. Decarbonisation.</t>
  </si>
  <si>
    <t>Fixed keyword 1 Fossil fuels 
Fixed keyword 2 Energy, fuels and petroleum engineering 
Free keywords combined cycles; CHP; power flexibility; net operating electrical efficiency; heat pump; thermal
storage; thermoeconomics</t>
  </si>
  <si>
    <t>Fixed keyword 1 Port and infrastructure 
Free keywords port,container, terminals,efficiency,overall,logistic,chains,improvement,resources</t>
  </si>
  <si>
    <t>Scientific Area SOC - Social Sciences and Humanities (SOC)
Descriptor 1 Migration, refugees, asylum, interethnic relations, conflicts and integration of migrants
Descriptor 2 International law, human and civil rights, violence, conflict and peacebuilding
Descriptor 3 Migration policy
Free keywords multiculturalism, interculturalism, intercultural dialogue, human rights</t>
  </si>
  <si>
    <t>Scientific Area ENG - Information Science and Engineering (ENG)
Descriptor 1 Human-computer-interfaces
Descriptor 2 Modelling engineering, human computer interaction, natural language processing
Descriptor 3 Neuroimaging and computational neuroscience
Descriptor 4 Personalised medicine (diagnostic/prognostic biomarker, patient-orientated management solu
Free keywords Multiple Sclerosis, Rehabilitation, Motor recovery, Motor learning</t>
  </si>
  <si>
    <t>Fixed keyword 1 Financial mechanisms
Free keywords on-bill financing, energy renovation, residential buildings, energy efficiency, utilities sector</t>
  </si>
  <si>
    <t>Scientific Area LIF
Descriptor 1 Cancer and its biological basis
Descriptor 2 Cellular and adaptive immunity
Descriptor 3 Bioinformatics
Free keywords
Immunoglobulin, repertoire, Chronic lymphocytic leukemia, deep sequencing</t>
  </si>
  <si>
    <t>Fixed keyword 1 Robotics for inspection and monitoring 
Fixed keyword 2 Robotics for utilities and service 
Free keywords
Robot assisted ship inspection
3D model reconstruction
Virtual tours
Augmented reality
Autonomous flight
Flight in confined spaces
Crawler for NDT
Testing facility for drone assessment
Normative Gap</t>
  </si>
  <si>
    <t>Fixed keyword 1 Energy systems, smart energy, smart grids, wireless energy transfe Fixed keyword 2 Energy collection, conversion and storage, renewable energy Free keywords islands, energy systems, integration of RES, energy storage, industrial symbiosis</t>
  </si>
  <si>
    <t xml:space="preserve">Machine learning, statistical data processing and applications using signal processing (e.g. speech
</t>
  </si>
  <si>
    <t>Fixed keyword 1 Concentrated Solar Power
Free keywords sCO2, flexibility, molten salts electric heater, LCOE reduction, turbomachinery</t>
  </si>
  <si>
    <t>Free keywords: Satisfiability Checking, Symbolic Computation, Algebra, Arithmetic, Polynomials, Algorithms, Software technology, SMT solvers, Computer algebra systems</t>
  </si>
  <si>
    <t>Free keywords Nanostars, photoacoustic imaging, optical coherence tomography, MRI, deep-tissue imaging, multi-modal imaging</t>
  </si>
  <si>
    <t>Risk reduction, Safe and Sustainable by design strategies, Multi-component (advanced) nanomaterials, grouping and read-across, multi-scale modelling, adaptation of regulatory guidance and standards, mixture toxicity</t>
  </si>
  <si>
    <t>Fixed keyword 1 Interaction, Multimodal, Brain-Computer-Interfaces, Assistive Tech
Fixed keyword 2 Wearable technologies
Fixed keyword 3 Human computer interaction
Fixed keyword 4 Smart objects and interaction design
Fixed keyword 5 Signal processing</t>
  </si>
  <si>
    <t>Civil engineering, architecture, maritime/hydraulic engineering, geotechnics, waste treatment
Wind engineering, Structural engineering, Atmospheric sciences, Thunderstorm outflows</t>
  </si>
  <si>
    <t>Panel MAT - Mathematics (MAT)
Descriptor1 Optimization
Descriptor2 Numerical analysis and scientific computing
Descriptor3 Machine learning, data mining, statistical data processing and
Descriptor4 Algorithms, distributed, parallel and network algorithms, algorit
Descriptor5 Signal processing
Free keywords
convex optimization,
large scale optimization
first order splitting methods,
image processing,
regularization approaches,
incremental and stochastic algorithms,
parallel and distributed computations</t>
  </si>
  <si>
    <t>Fixed keyword 1 Powertrain Add
Fixed keyword 2 Automotive engineering Add Remove
Free keywords efficient particulate free gasoline engine</t>
  </si>
  <si>
    <t>Modern and contemporary history; Social, economic, cultural and political history; Myth, ritual, symbolic representations, religious studies; Colonial and post-colonial history, global and transnational history, entangled historie; Free keywords: Roman Catholicism, Racism, Antiracism, Interracialism, Imperialism, Nationalism, Transnational History, LaFarge John, S.J., Interracial Justice</t>
  </si>
  <si>
    <t>Fixed keyword 1 Security
Fixed keyword 2 Automotive
Fixed keyword 3 Simulation tools and technologies
Fixed keyword 4 Industrial Automation and Robotics, mechatronics
Fixed keyword 5 Systems engineering, sensorics, actorics, automation
Fixed keyword 6 System of systems
Free keywords Safety, verification and validation, testing, automated systems</t>
  </si>
  <si>
    <t>Fixed keyword 1 Diseases (Aquaculture) 
Fixed keyword 2 Animal health 
Fixed keyword 3 Health (Aquaculture) 
Fixed keyword 4 Animal diagnostics 
Free keywords Bivalves - Genetics - Selection</t>
  </si>
  <si>
    <t>Fixed keyword 1 Education policy 
Fixed keyword 2 Adult education 
Free keywords Lifelong learning, youth unemployment, labour market policy, adult education policy, life course
and transitions, skills demand and supply</t>
  </si>
  <si>
    <t>Environmental engineering, Sustainable transport, Civil engineering, Waterborne transport, Environmental engineering, Energy efficiency, Environmental engineering, Carriers (ROV, AOV, other autonomous vessels) and power supply, Mechanical engineering, Propulsion systems engineering, Offshore technology, ship design, energy efficiency, ship hydrodynamics, ship resistance &amp; propulsion, seakeeping, tow testing, wave tank testing, numerical modelling, Computational Fluid Dynamics (CFD)</t>
  </si>
  <si>
    <t>Visual arts, Photography, Digital arts, Film, Video, Design and applied arts, Graphic design, Architecture, roduct Design, Event Design, Participatory planning</t>
  </si>
  <si>
    <t>Cultural heritage, Tangible culture - historical sites and buildings, Intangible culture, Architecture</t>
  </si>
  <si>
    <t>Marine Pollution, oil and chemical spills, Decision Support System, numerical modelling</t>
  </si>
  <si>
    <t>Brussels Ia Regulation - Enforcement - Other EU law instruments</t>
  </si>
  <si>
    <t>Children's right to information, EU family law, research, rights of the child, cross-border family
conflicts</t>
  </si>
  <si>
    <t>DI FABIO Clario</t>
  </si>
  <si>
    <t>MemID - Memoria e identità. Riuso, rilavorazione e riallestimento della scultura medievale in Età moderna, tra ricerca storica e nuove tecnologie</t>
  </si>
  <si>
    <t>MemID</t>
  </si>
  <si>
    <t>FISR2019_05012</t>
  </si>
  <si>
    <t>FISR</t>
  </si>
  <si>
    <t>FISR 2019</t>
  </si>
  <si>
    <t>Memory; Middle Ages; Sculpture; Reuse; History</t>
  </si>
  <si>
    <t>LA MAESTRA Sebastiano</t>
  </si>
  <si>
    <t>Uso di Graphene Quantum Dots come carrier di agenti teranostici per tumori solidi</t>
  </si>
  <si>
    <t>graphene quantum dots; anticancer agents; theranostic</t>
  </si>
  <si>
    <t>GRATA</t>
  </si>
  <si>
    <t>FISR2019_04480</t>
  </si>
  <si>
    <t>24 mesi</t>
  </si>
  <si>
    <t>partner</t>
  </si>
  <si>
    <t>La refrigerazione a stato solido: una soluzione per un investimento eco-compatibile</t>
  </si>
  <si>
    <t>refrigeration; energy saving; caloric cooling; innovative prototypes; environmental friendly materials</t>
  </si>
  <si>
    <t>SUSSTAINEBLE</t>
  </si>
  <si>
    <t>FISR2019_04798</t>
  </si>
  <si>
    <t>Microenvironment; Immunotherapy; Macrophages and/or monocytes; NK and/or NKT cells; T cells/TCR</t>
  </si>
  <si>
    <t>Emerging chemical contaminants; Microplastics; Seawater; Marine organisms; Environmental impact</t>
  </si>
  <si>
    <t>CDW Intrusion; Glacial Ice Melting; Iron speciation; Ocean Acidification; phytoplankton and microbial community</t>
  </si>
  <si>
    <t>stem cells; disease modeling; regenerative medicine; therapeutic approach</t>
  </si>
  <si>
    <t>Combination therapy; Glioma and/or glioblastoma; In vivo imaging; Src family</t>
  </si>
  <si>
    <t>Lung ca.; prevention and/or chemoprevention; microRNA; carcinogenesis; nanotechnology/nanoparticles</t>
  </si>
  <si>
    <t>Myeloma; Epithelial mesenchyme transition (EMT); Drug response and/or resistance;</t>
  </si>
  <si>
    <t>Metabolism/Metabolomics; Biomarkers</t>
  </si>
  <si>
    <t>Benthos monitoring; Long-term monitoring; underwater photogrammetry; automatic image analysis; benthos temporal and spatial patters</t>
  </si>
  <si>
    <t>nano-sized polymers; Antarctica; Marine; Biota; impact</t>
  </si>
  <si>
    <t>Geological mapping; Glacial Geological mapping; GeoMap Action Group; Transantarctic mountains; Victoria Land</t>
  </si>
  <si>
    <t>Antarctica; Transantarctic Mountains; Geology-Geophysics link; Ross Sea Rift; northern Victoria Land</t>
  </si>
  <si>
    <t>Terra Nova Bay; barcoding; metabarcoding; biodiversity; monitoring</t>
  </si>
  <si>
    <t>Macro-benthonic assemblages; Beta-diversity; Natural capital; Recruitment; Marine spatial planning</t>
  </si>
  <si>
    <t>Environmental monitoring; Sound budget; Zooplankton migration; Underwater acoustic; Marine mammals monitoring</t>
  </si>
  <si>
    <t>fluid dynamics; numerical modelling; naval architecture and marine engineering; materials science</t>
  </si>
  <si>
    <t>surface physics; statistical physics of condensed matter; nanoparticles; nanotribology</t>
  </si>
  <si>
    <t>neutrino physics; physics of detectors; elementary particles; particle technology; medical technology</t>
  </si>
  <si>
    <t>energy production systems; renewable energies; energy efficiency; energy management; energy storage; high temperature reversible cells</t>
  </si>
  <si>
    <t>cancer; endocrinology; biotherapy; cell biology; animal biotechnologies; neuroendocrine tumor progression</t>
  </si>
  <si>
    <t>contemporary italian literature; poetry; italian philology; manuscript addition</t>
  </si>
  <si>
    <t>italian linguistics; text linguistics; pragmatics; social inclusion; legal language</t>
  </si>
  <si>
    <t>metamorphic petrology; experimental petrology; igneous petrology; lithosphere; subduction zones</t>
  </si>
  <si>
    <t>antennas; microwaves; imaging techniques; electromagnetic direct and inverse scattering</t>
  </si>
  <si>
    <t>Amplificazione della raccolta fotonica in dispositivi fotovoltaici nanostrutturati</t>
  </si>
  <si>
    <t>ROL 9361</t>
  </si>
  <si>
    <t>Bando per enti di ricerca genovesi 2014</t>
  </si>
  <si>
    <t>Responsabile</t>
  </si>
  <si>
    <t>RICERCA E ISTRUZIONE SUPERIORE  Scienze naturali e tecnologiche</t>
  </si>
  <si>
    <t>Ruolo di protein fosfatasi nel cancro della mammella: possibili target farmacologici e biomarcatori predittivi di risposta e resistenza al trastuzumab</t>
  </si>
  <si>
    <t>ROL 9868</t>
  </si>
  <si>
    <t>Studio e realizzazione di un prototipo di innovativo dispositivo portabile a microonde per la diagnosi differenziale fra ictus ischemico ed emorragico</t>
  </si>
  <si>
    <t>ROL 10018</t>
  </si>
  <si>
    <t>ROL 9820</t>
  </si>
  <si>
    <t>Monitoraggio, simulazione e previsione del vento per la gestione intelligente e la sicurezza dei sistemi portuali, urbani e territoriali</t>
  </si>
  <si>
    <t>ROL 9433</t>
  </si>
  <si>
    <t>Bando per enti di ricerca genovesi 2016</t>
  </si>
  <si>
    <t>ROL 20670</t>
  </si>
  <si>
    <t>ROL 19795</t>
  </si>
  <si>
    <t xml:space="preserve">Responsabile </t>
  </si>
  <si>
    <t>ROL 20612</t>
  </si>
  <si>
    <t>ROL 20697</t>
  </si>
  <si>
    <t>Magnestismo, nuovi materiali, proprietà fisiche</t>
  </si>
  <si>
    <t>Rehabilitation technologies, personalized treatment, body machine interfaces</t>
  </si>
  <si>
    <t>Digital Forensics, Automated Reasoning,Artificial Intelligence, Computational Logic</t>
  </si>
  <si>
    <t>Robotics, Smart Environments, Wearable Sensors</t>
  </si>
  <si>
    <t xml:space="preserve">waste water treatment, groundwater </t>
  </si>
  <si>
    <t>Nanostrutture, nanofotonica, fotovoltaico</t>
  </si>
  <si>
    <t>preventive measure‚  endangered species‚  marine conservation area‚  protected area‚  wildlife sanctuary‚  monitoring system‚  risk management‚  conflicting use</t>
  </si>
  <si>
    <t>zero-emissions, Bio-fuelled SOFC,Dispatchable power generation</t>
  </si>
  <si>
    <t>Islam, Europe, Mediterranean, Early Modern History, Early Modern Cultual Relations</t>
  </si>
  <si>
    <t>population dynamics, coastal area</t>
  </si>
  <si>
    <t xml:space="preserve">marine conservation area‚  marine ecosystem‚  restoration measure </t>
  </si>
  <si>
    <t>land purchase‚  endangered species‚  management plan‚  restoration measure</t>
  </si>
  <si>
    <t>emission reduction‚  noise reduction‚  maritime transport‚  marine environment</t>
  </si>
  <si>
    <t>climate change adaptation‚  climate resilience‚  agricultural method‚  Agriculture‚  forest fire‚  landslide</t>
  </si>
  <si>
    <t>Sponges, marine drugs, tissue engineering, collagen, antitumor compound</t>
  </si>
  <si>
    <t>Value of Structural Health Monitoring, Structures and Infrastructure System, Bayesian Decision Theory, Probabilistic Risk Analysis, Asset Life Cycle Integrity anagement</t>
  </si>
  <si>
    <t>BOEHRINGER INGELHEI FONDS_Travel Grants - 2014</t>
  </si>
  <si>
    <t>543,750.00</t>
  </si>
  <si>
    <t>Establish transnationally integrated low carbon policy instruments</t>
  </si>
  <si>
    <t xml:space="preserve">Sviluppare le reti tra Università e imprese, centri di ricerca, poli tecnologici e scientifici e tra queste strutture e le imprese </t>
  </si>
  <si>
    <t>Sviluppare sistemi di trasporto multimodali per migliorare la connessione dei nodi secondari e terziari dell'area di cooperazione alle reti TEN-T</t>
  </si>
  <si>
    <t>Sviluppare sistemi di trasporto multimodali per migliorare la connessione dei nodi secondari e terziari dell’area di cooperazione alle reti TEN-T</t>
  </si>
  <si>
    <t xml:space="preserve">Migliorare la sostenibilità delle attività portuali commerciali contribuendo alla riduzione delle emissioni di carbonio </t>
  </si>
  <si>
    <t>Migliorare la sicurezza in mare contro i rischi della navigazione</t>
  </si>
  <si>
    <t>To improve the design of sustainable urban strategies and action plans in cities</t>
  </si>
  <si>
    <t xml:space="preserve">Rafforzare il tessuto imprenditoriale delle imprese "micro, piccole e medie" dello spazio di cooperazione nelle filiere prioritatie transfrontaliere, legate alla crescita blu e verde </t>
  </si>
  <si>
    <t>Rafforzare il tessuto imprenditoriale delle imprese "micro, piccole e medie" dello spazio di cooperazione nelle filiere prioritarie transfrontaliere, legate alla crescita blu e verde</t>
  </si>
  <si>
    <t>Rafforzare il mercato del lavoro transfrontaliero nelle filiere transfrontaliere prioritarie legate alla crescita blu e verde</t>
  </si>
  <si>
    <t xml:space="preserve"> Migliorare l'efficacia delle azioni pubbliche nel conservare, proteggere, favorire e sviluppare il patrimonio naturale e culturale dello spazio di cooperazione</t>
  </si>
  <si>
    <t>Migliorare l'efficacia delle azioni pubbliche nel conservare, proteggere, favorire e sviluppare il patrimonio naturale e culturale dello spazio di cooperazione</t>
  </si>
  <si>
    <t xml:space="preserve">Asse 3 - Miglioramento della connessione dei territori e della sostenibilità delle attività portuali                     </t>
  </si>
  <si>
    <t xml:space="preserve">Asse 3 - Miglioramento della connessione dei territori e della sostenibilità delle attività portuali                           </t>
  </si>
  <si>
    <t xml:space="preserve">Asse 2 - Protezione e valorizzazione delle risorse naturali e culturali e gestione dei rischi </t>
  </si>
  <si>
    <t>Favorire lo sviluppo di servizi socio-sanitari per la lotta contro lo spopolamento delle aree montane e rurali</t>
  </si>
  <si>
    <t xml:space="preserve">PITEM STRATEGICO - Asse 4 - Inclusione sociale e cittadinanza europea                               </t>
  </si>
  <si>
    <t>Istruzione e formazione: aumentare l'offerta educativa e formativa e le competenze professionali transfrontaliere</t>
  </si>
  <si>
    <t>Ricerca e innovazione: incrementare i progetti di innovazione (in particolare dei Clusters, dei poli e delle imprese) e sviluppare servizi innovativi a livello transfrontali</t>
  </si>
  <si>
    <t xml:space="preserve">Favorire lo sviluppo di servizi socio-sanitari per la lotta contro lo spopolamento delle aree montane e rurali </t>
  </si>
  <si>
    <t>Prevenzione dei rischi: aumentare la resilienza dei territori ALCOTRA maggiormente esposti ai rischi</t>
  </si>
  <si>
    <t>Accrescere la protezione delle acque marine nei porti</t>
  </si>
  <si>
    <t xml:space="preserve"> Cambiamento climatico: migliorare la pianificazione territoriale da parte delle istituzioni pubbliche per l'adattamento al cambiamento climatico</t>
  </si>
  <si>
    <t>Migliorare la capacità delle istituzioni pubbliche di prevenire e gestire, in forma congiunta, alcuni rischi specifici dell'area derivanti dal cambiamento climatico: rischio idrologico, in particolare in relazione alle alluvioni, ersione costiera e incend</t>
  </si>
  <si>
    <t>incrementare il tessuto imprenditoriale delle imprese "micro, piccole e medie" dello spazio di cooperazione nelle filiere prioritarie transfrontaliere, legate alla crescita blu e verde</t>
  </si>
  <si>
    <t>OS2: Accrescere la protezione delle acque marine nei porti</t>
  </si>
  <si>
    <t>Asse 2 - Ambiente sicuro</t>
  </si>
  <si>
    <t>Safe and sUstainable by desigN Strategies for HIgh performance multi-component NanomatErials</t>
  </si>
  <si>
    <t>€ 7 859 871,25</t>
  </si>
  <si>
    <t>WIDESPREAD-2018-03</t>
  </si>
  <si>
    <t>Exploiting the best sensory modality for learning arithmetic and geometrical concepts based on multisensory interactive Information and Communication Technologies and serious games</t>
  </si>
  <si>
    <t>Incrementare il tessuto imprenditoriale delle imprese "micro, piccole e medie" dello spazio di cooperazione nelle filiere prioritarie transfrontaliere, legate alla crescita blu e verde</t>
  </si>
  <si>
    <t>Promuovere l'occupazione sostenendo l'imprenditorialità, la micro impresa e l'imprenditorialità sociale nelle filiere prioritarie transfrontaliere legate alla crescita blu e verde</t>
  </si>
  <si>
    <t>Biodiversità: migliorare la gestione degli habitat e delle specie protette nell'area transfrontaliera</t>
  </si>
  <si>
    <t xml:space="preserve">Ricerca e innovazione: incrementare i progetti di innovazione (in particolare dei Clusters, dei poli e delle imprese) e sviluppare servizi innovativi a livello transfrontaliero. </t>
  </si>
  <si>
    <t>Ricerca e innovazione: incrementare i progetti di innovazione (in particolare dei Clusters, dei poli e delle imprese) e sviluppare servizi innovativi a livello transfrontaliero.</t>
  </si>
  <si>
    <t>Maritime risks prevention and strengthening of maritime safety</t>
  </si>
  <si>
    <t>Migliorare la sostenibilità delle attività portuali commerciali contribuendo alla riduzione delle emissioni di carbonio</t>
  </si>
  <si>
    <t>Migliorare la sostenibilità dei porti commerciali e delle piattaforme logistiche collegate contribuendo alla riduzione dell'inquinamento acustico</t>
  </si>
  <si>
    <t>To improve sustainable linkages among actors of the innovation systems for strengthening regional innovation capacity in Central Europe</t>
  </si>
  <si>
    <t>Support the application and promotion of renewable energy (RE) and energy efficient (EE) technologies that are economically sustainable and innovative for Lebanon - with a focus on public buildings</t>
  </si>
  <si>
    <t>Migliorare la capacità delle istituzioni pubbliche di prevenire e gestire, in forma congiunta, alcuni rischi specifici dell'area derivanti dal cambiamneto climatico: rischio idrologico, in particolare in relazione alle alluvioni, erosione costiera e incendi</t>
  </si>
  <si>
    <t xml:space="preserve"> Migliorare la capacità delle istituzioni pubbliche di prevenire e gestire, in forma congiunta, alcuni rischi specifici dell'area derivanti dal cambiamneto climatico: rischio idrologico, in particolare in relazione alle alluvioni, erosione costiera e incendi     </t>
  </si>
  <si>
    <t xml:space="preserve">Migliorare l'efficacia delle azioni pubbliche nel conservare, proteggere, favorire e sviluppare il patrimonio naturale e culturale dello spazio di cooperazione.                         </t>
  </si>
  <si>
    <t xml:space="preserve">Biodiversità: migliorare la gestione degli habitat e delle specie protette nell'area transfrontaliera </t>
  </si>
  <si>
    <t xml:space="preserve">Biodiversità: migliorare la gestione degli habitat e delle specie protette nell'area transfrontaliera     </t>
  </si>
  <si>
    <t>Migliorare l'efficacia delle azioni pubbliche nel conservare, proteggere, favoriree sviluppare il patrimonio naturale e culturale dello spazio di cooperazione</t>
  </si>
  <si>
    <t>Patrimonio naturale e culturale: incrementare il turismo sostenibile nell'area Alcotra</t>
  </si>
  <si>
    <t>Asse 3 - Attrattività del territorio</t>
  </si>
  <si>
    <t>Asse 4 - inclusione sociale e cittadinanza europea</t>
  </si>
  <si>
    <t>Asse 2 - Protection of the environment and promotion of a sustainable territorial development</t>
  </si>
  <si>
    <t xml:space="preserve">PITEM STRATEGICO - Asse 3 - Attrattività del territorio                   </t>
  </si>
  <si>
    <t xml:space="preserve">PITEM STRATEGICO - Asse 3 - Attrattività del territorio                      </t>
  </si>
  <si>
    <t>epileptogenic zone (EZ),  Stereo-electroencephalography (SEEG)</t>
  </si>
  <si>
    <t>SLA, miRNA, CSM</t>
  </si>
  <si>
    <t>Bca, CSC, trastuzumab (Tz)</t>
  </si>
  <si>
    <t>breast cancer</t>
  </si>
  <si>
    <t>human NK cells, epithelial ovary carcinoma</t>
  </si>
  <si>
    <t>science education, school laboratories</t>
  </si>
  <si>
    <t>italian museums</t>
  </si>
  <si>
    <t>local communities, enhancement of territory</t>
  </si>
  <si>
    <t xml:space="preserve">modeling and storm simulation, wind and wave monitoring </t>
  </si>
  <si>
    <t xml:space="preserve">Interference Optic Lithography, metal nanowires </t>
  </si>
  <si>
    <t xml:space="preserve"> human monogenic epilepsy, hypoglycaemic diet</t>
  </si>
  <si>
    <t xml:space="preserve">Metaphysics, philosophical anthropology; aesthetics </t>
  </si>
  <si>
    <t>Theoretical linguistics; computational linguistics</t>
  </si>
  <si>
    <t>Computer graphics, computer vision, multi media</t>
  </si>
  <si>
    <t>Civil engineering, maritime/hydraulic engineering, geotechnics, waste treatment</t>
  </si>
  <si>
    <t>Systems neuroscience</t>
  </si>
  <si>
    <t xml:space="preserve">Civil engineering, maritime/hydraulic engineering, geotechnics, waste treatment </t>
  </si>
  <si>
    <t>Computational engineering</t>
  </si>
  <si>
    <t xml:space="preserve">Heterogeneous catalysis </t>
  </si>
  <si>
    <t xml:space="preserve">Social and economic history </t>
  </si>
  <si>
    <t>precipitation; uncertainty of measurement; hydrological modelling; time series analysis; remote sensing</t>
  </si>
  <si>
    <t>fluid-structure interaction; energy harvesting; wireless integrated network systems; computational fluid mechanics; experimental fluid</t>
  </si>
  <si>
    <t>rare earth oxide and oxycarbonates; luminescence; nanostructures; dimension-structure-properties correlations; bioimaging</t>
  </si>
  <si>
    <t xml:space="preserve">Application of mathematics in industry and society </t>
  </si>
  <si>
    <t>Psychiatric disorders</t>
  </si>
  <si>
    <t>Psychiatric disorders, depression</t>
  </si>
  <si>
    <t>stress, psychiatric illnesses, glutamine transmission, neuroplasticity</t>
  </si>
  <si>
    <t>self-organized nanopatterns; plasmonics; photovoltaics; low dimensional materials (semiconductors); ultrafast laser spectroscopy</t>
  </si>
  <si>
    <t>iron based superconductors; unconventional superconductivity; interplay superconductivity and magnetism</t>
  </si>
  <si>
    <t>Geometry</t>
  </si>
  <si>
    <t>Algebraic and complex geometry</t>
  </si>
  <si>
    <t>Number theory</t>
  </si>
  <si>
    <t xml:space="preserve">Simulation engineering and modelling </t>
  </si>
  <si>
    <t>Energy processes engineering</t>
  </si>
  <si>
    <t>synaptic transmission; synaptic plasticity; mechanisms of exocytosis; pre- and post-synaptic proteins; neurological diseases</t>
  </si>
  <si>
    <t>redox signaling; nadph oxidase; mitochondrial biogenesis; oxidative stress; ageing/aging</t>
  </si>
  <si>
    <t>Cell signalling, cellular interactions</t>
  </si>
  <si>
    <t xml:space="preserve">Epigenetics, gene regulation </t>
  </si>
  <si>
    <t xml:space="preserve">Language learning and processing </t>
  </si>
  <si>
    <t>Ancient history</t>
  </si>
  <si>
    <t>Language learning and processing</t>
  </si>
  <si>
    <t xml:space="preserve">Visual and performing arts, arts-based research </t>
  </si>
  <si>
    <t xml:space="preserve">Cultural heritage, cultural identities </t>
  </si>
  <si>
    <t xml:space="preserve">Sustainability sciences, environment and resources </t>
  </si>
  <si>
    <t>Environmental and climate change, societal impact, green economy</t>
  </si>
  <si>
    <t>mantle; pyroxenites; dunites; melt-peridotite reaction; isotope geology</t>
  </si>
  <si>
    <t xml:space="preserve">petrology, igneous petrology, metamorphic petrology </t>
  </si>
  <si>
    <t xml:space="preserve">security; radar; imaging; human detection; high penetration </t>
  </si>
  <si>
    <t>remote sensing; multispectral and hyperspectral remote sensing images; synthetic aperture radar images</t>
  </si>
  <si>
    <t>metafora; comunicazione; terminologia; testo e analisi del discorso</t>
  </si>
  <si>
    <t>Theoretical linguistics; computational linguistics; fashion language</t>
  </si>
  <si>
    <t>aging</t>
  </si>
  <si>
    <t>prrt2, a novel synaptic gene causing epilepsy, dyskinesia and migraine:</t>
  </si>
  <si>
    <t>functional studies in mutant mice and reprogrammed neurons from patients’ fibroblasts</t>
  </si>
  <si>
    <t>PRRT2-KO networks</t>
  </si>
  <si>
    <t>PRRT2</t>
  </si>
  <si>
    <t>Multiple sclerosis</t>
  </si>
  <si>
    <t>cerebral stroke</t>
  </si>
  <si>
    <t xml:space="preserve">rehabilitation of psychic-motor function, skin electrostimulation </t>
  </si>
  <si>
    <t xml:space="preserve">amyotrophic lateral sclerosis; metabotropic glutamate receptor type-1 ; metabotropic glutamate receptor type-5 ; non-cell autonomous disease; animal and cellular models 
</t>
  </si>
  <si>
    <t xml:space="preserve">near infrared (nir) spectroscopy; hyperspectral imaging (hsi); chemometrics; food contaminants; food authenticity </t>
  </si>
  <si>
    <t xml:space="preserve">philosophy of language; pragmatics; implicit communication; presuppositions; experimental pragmatics </t>
  </si>
  <si>
    <t>siliceous spicules; global change; posidonia meadows; coralligenous; mediterranean sea</t>
  </si>
  <si>
    <t xml:space="preserve">marine biodiversity; seamounts; mediterranean; rov-imaging; conservation of biodiversity </t>
  </si>
  <si>
    <t>PERINI Katia</t>
  </si>
  <si>
    <t>ECOlogical building enveLOPES: a game-changing design approach for regenerative urban ecosystems</t>
  </si>
  <si>
    <t xml:space="preserve"> Architecture, smart buildings, smart cities, urban engineering; Habitat and species restoration and rehabilitation; Nature conservation; Ecosystem management; Gardening; computational design, landscape architecture, urban ecology, urban planning, animal ecology, microbiomes, human-nature interaction, urban greening </t>
  </si>
  <si>
    <t>ECOLOPES</t>
  </si>
  <si>
    <t>H2020-FETOPEN-2018-2019-2020-01</t>
  </si>
  <si>
    <t>NEGRI Sara</t>
  </si>
  <si>
    <t>Modalities in Substructural Logics: Theory, Methods and Applications</t>
  </si>
  <si>
    <t>Mathematical logic and set theory;  Mathematical aspects of Computer Science; Category theory and algebraic structures; Modal logics; Substructural logics; Proof theory; Residuated Lattices; Kripke Semantics; Duality Theory; Coalgebras; Applied logic; Computational linguistics</t>
  </si>
  <si>
    <t>MOSAIC</t>
  </si>
  <si>
    <t>H2020-MSCA-RISE-2020</t>
  </si>
  <si>
    <t>Tailoring topological properties in Weyl semimetal thin films</t>
  </si>
  <si>
    <t>Condensed matter, transport properties; Films and Interfaces;  Electronic properties of materials, surfaces, interfaces, nanostructures, etc;  Quantum technology and quantum devices;  Condensed matter, thermal properties; topology, thin films, transport properties, thermoelectric properties, Dirac semimetals, Weyl semimetals, optical lithography, focused ion beam</t>
  </si>
  <si>
    <t>TOP WSF</t>
  </si>
  <si>
    <t>MARRE' Daniele
CAGLIERIS Federico</t>
  </si>
  <si>
    <t>An ECOsystem function and services approach to advance coastal conservation: CYSToseira forests in the Mediterranean basin</t>
  </si>
  <si>
    <t xml:space="preserve">Environmental, marine and freshwater biology, Ecology, Biodiversity, conservation biology, Environmental risk assessment, monitoring, FreeKeywords, ecosystem function, marine forest, coastal restoration, rocky intertidal, trophic diversity, macroalgae, ecological status, MPA management, stable isotopes, habitat fragmentation
Environmental risk assessment, monitoring, Free keywords, </t>
  </si>
  <si>
    <t>ECOCYST</t>
  </si>
  <si>
    <t>H2020-MSCA-IF-2020</t>
  </si>
  <si>
    <t>CHIANTORE Maria Chiara
Rachel Clausing</t>
  </si>
  <si>
    <t>Emergence of virulence and antibiotic-resistance vectors in coastal and deep sea marine environments and analysis of the mechanisms and conditions underlying their spread and evolution</t>
  </si>
  <si>
    <t>AVERNA Monica</t>
  </si>
  <si>
    <t>FFC#29/2015</t>
  </si>
  <si>
    <t>FF#12/2019</t>
  </si>
  <si>
    <t>Bando Fondazione Fibrosi Cistica</t>
  </si>
  <si>
    <t>Bando 2015</t>
  </si>
  <si>
    <t>Bando 2019</t>
  </si>
  <si>
    <t>Piattaforma di Ottimizzazione della Distribuzione tramite uso di dati da Contatori elettronici e sistemi di Accumulo disTribuito</t>
  </si>
  <si>
    <t>Smartgrid. Microgrid. Distribution Management System. Storage system. Load aggregator. Energy market. Load &amp; generation forecasting. Optimization. Common Information Model.</t>
  </si>
  <si>
    <t>PODCAST</t>
  </si>
  <si>
    <t>CCSEB_00097</t>
  </si>
  <si>
    <t>Bando di gara per il finanziamento di progetti di ricerca pubblicato con decreto del 30 giugno 2014, del Direttore Generale MEREEN in riferimento all'art. 10, comma 2, lettera b), del decreto 26 gennaio 2000, come previsto dal Piano operativo annuale 2013 della ricerca di sistema elettrico nazionale</t>
  </si>
  <si>
    <t>Bando di gara per il finanziamento di progetti di ricerca pubblicato con decreto del 30 giugno 2014,</t>
  </si>
  <si>
    <t>30-05-2020 (postponed 14.01.2021)</t>
  </si>
  <si>
    <t>Responsabile scientifico</t>
  </si>
  <si>
    <t>SILVESTRO Federico</t>
  </si>
  <si>
    <t>Gestione VIRTUale di risorSe energetiche distribuite</t>
  </si>
  <si>
    <t xml:space="preserve"> Virtual Power Plant. Load aggregator. Energy market. Smartgrid. Microgrid. Virtual Power Utility. Optimization.</t>
  </si>
  <si>
    <t>VIRTUS</t>
  </si>
  <si>
    <t>CCSEB_00094</t>
  </si>
  <si>
    <t>2018 ma NON è PRESENTE LA DATA DI FIRMA DI COMANDUCCI</t>
  </si>
  <si>
    <t>31-05-2021 (postponed aprile 2022)</t>
  </si>
  <si>
    <t>Responsabile Scientifico</t>
  </si>
  <si>
    <t>FAIS Franco
MAZZARELLO Andrea - fellow</t>
  </si>
  <si>
    <t>B cell receptor engagement and signalling in chronic lymphocytic leukemia: identify the structural and functional requirements for disease development and progression</t>
  </si>
  <si>
    <t>Descriptor 1 Cancer and its biological basis Descriptor 2 Biological basis of other immunity related disorders Descriptor 3 Immunosignalling Free keywords Chronic lymphocytic leukemia, B cell receptor, Immunoglobulin, Signalling</t>
  </si>
  <si>
    <t>BCRES-CLL</t>
  </si>
  <si>
    <t>INVERNIZZI Marco
STAGNO Anna Maria</t>
  </si>
  <si>
    <t>training to Complexity: muLtidisciplinary approaches to rural and mOuntain sustainable devElopment and conservation for innovative Doctoral Programmes</t>
  </si>
  <si>
    <t xml:space="preserve">training; mountain and rural areas; locally-based and socially fair sustainable development; historical perspective; environmental risk; territorial management; cultural and natural heritage </t>
  </si>
  <si>
    <t>CLOE</t>
  </si>
  <si>
    <t>Università degli Studi di Genova</t>
  </si>
  <si>
    <t>ENGIMMONIA</t>
  </si>
  <si>
    <t>Sustainable technologies for future long distance shipping towards complete decarbonisation</t>
  </si>
  <si>
    <t>Fixed keyword 1 Decarbonisation in maritime; Fixed keyword 2 Decarbonisation; Free keywords ammonia engine, waste heat recovery, ORC, adsorption chiller, polygeneration hub, PV integration,
energy management, safety, on-board testing, decarbonisation of shipping</t>
  </si>
  <si>
    <t>H2020-MG-2020-TwoStages</t>
  </si>
  <si>
    <t>CANALE Claudio</t>
  </si>
  <si>
    <t>MOlecular-Scale Biophysics Research Infrastructure</t>
  </si>
  <si>
    <t>MOSBRI</t>
  </si>
  <si>
    <t>Molecular Biophysics, Advanced spectroscopies, Hydrodynamics, Thermodynamics, Real-time kinetics, Single molecule approaches, Drug discovery, Biologics</t>
  </si>
  <si>
    <t>H2020-INFRAIA-2020-1</t>
  </si>
  <si>
    <t>SIRI Anna</t>
  </si>
  <si>
    <t>Informal and Non-Formal E-Learning for Cultural Heritage</t>
  </si>
  <si>
    <t xml:space="preserve">xFORMAL </t>
  </si>
  <si>
    <t>Lifelong learning, workplace learning and training, heutagogy, Computer games, computer geometry, multi-media, augmente, Cultural heritage, cultural memory, Cultural heritage; Landscape; Heutagogy; andragogy; Lifelong Learning; Formal, Non-formal, Informal learning; Gaming; Virtual and augmented reality; European citizenship</t>
  </si>
  <si>
    <t>CONSILVIO Alice</t>
  </si>
  <si>
    <t>Towards a more automated and optimised maintenance, renewal and upgrade of roads by means of robotised technologies and intelligent decision support tools</t>
  </si>
  <si>
    <t>Automation; Robotics; Network infrastructures; Transport, Digitalisation, Inspection, Maintenance, Upgrade, Industrialisation, Safety, Standards, Decision Support Tool, Data Analysis, Digital Twin, AR, VR, V2I, Drones, Traffic, Capacity, Cost, CEF</t>
  </si>
  <si>
    <t>OMICRON</t>
  </si>
  <si>
    <t> H2020-MG-2020-TwoStages</t>
  </si>
  <si>
    <t>INdustrialization and the Process of modernity: the ArChaeological Transformation of the rural world (18th-21st c.)</t>
  </si>
  <si>
    <t>INPACT</t>
  </si>
  <si>
    <t>Cultural heritage, cultural memory, General archaeology, archaeometry, landscape archaeology, Modern and contemporary archaeology, Industrialization; Social and Gender inequalities; Environmental Resources Archaeology; Archaeology of Architecture; Rural Archaeology; Rural heritage</t>
  </si>
  <si>
    <t>STAGNO Anna Maria
Tejerizo Garcia Carlos - fellow</t>
  </si>
  <si>
    <t>SCELSI Valter
Camepa Elisabetta - fellow</t>
  </si>
  <si>
    <t>RESONANCE</t>
  </si>
  <si>
    <t>Cognitive neuroscience (e.g. learning, memory, emotions, consciousness), Cognitive psychology, learning, cognition, Ergonomics, human factors, user modelling, and neuroergonomics, Architecture, smart buildings, smart cities, urban engineering, Sensory perception (nose and smell, tongue and taste, eyes and vision, ears and hearing, skin), Spatial perception; Architecture; Neuroscience; Environmental psychology; Emotions; Atmospheres; Evidence-based; Embodiment; Physiological and neural correlates; Self-reports; Vision; Virtual reality</t>
  </si>
  <si>
    <t>Architectural atmospheRES: the emotiONal impact of ambiANCES measured through conscious, bodily, and neural responses</t>
  </si>
  <si>
    <t xml:space="preserve">LENGANI Davide
Przytarski Pawel </t>
  </si>
  <si>
    <t>Multi-Scale modelling for turbomachinery flows using high-fidelity computational data</t>
  </si>
  <si>
    <t>TSCALE</t>
  </si>
  <si>
    <t>Fluid mechanics, hydraulic-, turbo-, and piston engines; Aerospace engineering; Simulation engineering and modelling; Scientific computing and data processing; High performance computing, Turbomachinery, Multi-stage compressors, Turbulence, Nonequilibrium behaviour, Data decomposition, Multi-scale modelling, Reduced order models</t>
  </si>
  <si>
    <t xml:space="preserve">INGLESE Maria Matilde
PIERELLA Camilla - fellow </t>
  </si>
  <si>
    <t>SANGUINETI Matteo</t>
  </si>
  <si>
    <t>Studio dei cetatcei marini utilizzando il sistema di posizionamento acustico di un rivelatore sottomarino di neutrini cosmici</t>
  </si>
  <si>
    <t>GALILEO_Ateneo Italo_francese 2020</t>
  </si>
  <si>
    <t>46427NF</t>
  </si>
  <si>
    <t xml:space="preserve">Asse 1 - Promozione della competitività delle imprese nelle filiere transfrontaliere                               </t>
  </si>
  <si>
    <t xml:space="preserve">PITEM STRATEGICO - Asse 1 - innovazione applicata                                   </t>
  </si>
  <si>
    <t xml:space="preserve">PITEM STRATEGICO - Asse 4 - Inclusione sociale e cittadinanza europea                                   </t>
  </si>
  <si>
    <t xml:space="preserve">PITEM STRATEGICO - Asse 4 - Inclusione sociale e cittadinanza europea                                  </t>
  </si>
  <si>
    <t>Asse 2 - Protezione e valorizzazione delle risorse naturali e culturali e gestione dei rischi</t>
  </si>
  <si>
    <t xml:space="preserve">PITEM STRATEGICO Asse 3 - Attrattività del territorio                       </t>
  </si>
  <si>
    <t xml:space="preserve">Asse 1 - Innovazione applicata                                             </t>
  </si>
  <si>
    <t>PITEM STRATEGICO - Asse 1 - innovazione applicata</t>
  </si>
  <si>
    <t>PITER - Asse 1 - innovazione applicata</t>
  </si>
  <si>
    <t xml:space="preserve">Asse 1 - Innovazione applicata                                                   </t>
  </si>
  <si>
    <t xml:space="preserve">Asse 2 - Protezione e valorizzazione delle risorse naturali e culturali e gestione dei rischi               </t>
  </si>
  <si>
    <t xml:space="preserve">Asse 2 - Protezione e valorizzazione delle risorse naturali e culturali e gestione dei rischi                               </t>
  </si>
  <si>
    <t>Qualité des eaux par des Action de Limitation et d’Identification des polluants dans les Ports et l’Organisation de Ressources Transfrontaliéres Innovantes</t>
  </si>
  <si>
    <t>smaltimento dei riﬁuti e dei reﬂui nei porti.</t>
  </si>
  <si>
    <t>QUALIPORTI</t>
  </si>
  <si>
    <t>J96F17000040007</t>
  </si>
  <si>
    <t>H2020 - MSCA COFUND</t>
  </si>
  <si>
    <t>BOLLINI Sveva</t>
  </si>
  <si>
    <t>SPRINT</t>
  </si>
  <si>
    <t>CA17116</t>
  </si>
  <si>
    <t>COST -  2018</t>
  </si>
  <si>
    <t>Regenerative medicine; translational medicine; stem cells; human term placenta-derived cells; immunomodulation</t>
  </si>
  <si>
    <t>International Network for Translating Research on Perinatal Derivatives into Therapeutic Approaches</t>
  </si>
  <si>
    <t>GRASSELLI Elena</t>
  </si>
  <si>
    <t>Demonstrable and replicable cluster implementing systemic solutions through multilevel circular value chains for eco-efficient valorization of fishing and fish industries side-streams</t>
  </si>
  <si>
    <t xml:space="preserve"> Circular economy Fixed keyword 2 Climate change mitigation Fixed keyword 3 Environment, resources and sustainability Fixed keyword 4 Environment, Pollution &amp; Climate Fixed keyword 5 Sustainable innovation Fixed keyword 6 Soil fertility Free keywords Side-streams, Sustainable exploitation of resources, Ecosystem, Circular value chains, Food, Cosmetics, Packaging Nutraceuticals, Automotive</t>
  </si>
  <si>
    <t>EcoeFISHent</t>
  </si>
  <si>
    <t>H2020-LC-GD-2020-3</t>
  </si>
  <si>
    <t>01/10/2021</t>
  </si>
  <si>
    <t>30/09/2026</t>
  </si>
  <si>
    <t>PORTable Innovation Open Network for Efficiency and Emissions Reduction Solutions</t>
  </si>
  <si>
    <t>Port, Transport &amp; Mobility, Energy , Inland Waterways (IWW) , Hydrogen , Multimodality</t>
  </si>
  <si>
    <t>PIONEERS</t>
  </si>
  <si>
    <t>H2020-LC-GD-2020-1</t>
  </si>
  <si>
    <t>32,809,476.63 €</t>
  </si>
  <si>
    <t>24,999,997.26</t>
  </si>
  <si>
    <t>236,250.00</t>
  </si>
  <si>
    <t>RIDING</t>
  </si>
  <si>
    <t>Physics informed algorithms for sensing and navigating turbulent environments</t>
  </si>
  <si>
    <t> ERC-2020-COG</t>
  </si>
  <si>
    <t>SEMINARA Agnese</t>
  </si>
  <si>
    <t>PE8_05 Fluid mechanics, hydraulic-, turbo-, and piston- engines
PE3_16 Physics of biological systems
Turbulence; Decision making; Biological behavior; Data-driven methods</t>
  </si>
  <si>
    <t>PE8_05 
PE3_16</t>
  </si>
  <si>
    <t xml:space="preserve">BOGGIA Raffaella
</t>
  </si>
  <si>
    <t>AVANZINO Laura</t>
  </si>
  <si>
    <t>The effect of tACS at gamma frequency on working memor performance in patients affected by mild to moderate Huntington’s disease</t>
  </si>
  <si>
    <t>Jacques and Gloria Gossweiler Foundation</t>
  </si>
  <si>
    <t>Research Grant</t>
  </si>
  <si>
    <t>TAVELLA SARA</t>
  </si>
  <si>
    <t>Bio_13</t>
  </si>
  <si>
    <t xml:space="preserve">"Effetti della forza di gravità su sistemi di coltura di cellule del tessuto osseo in 3D: in vitro bone" </t>
  </si>
  <si>
    <t>Bando ASI
(Agenzia Spaziale Italiana)</t>
  </si>
  <si>
    <t>"MARS-PRE: MARcatori biologici e funzionali per la biomedicina aStronautica di PREcisione"</t>
  </si>
  <si>
    <t>MARS-PRE</t>
  </si>
  <si>
    <t>Bio_10</t>
  </si>
  <si>
    <t>"Il ruolo e la modulazione dell’infiammazione nelle distrofie muscolari pediatriche: nuove prospettive terapeutiche"</t>
  </si>
  <si>
    <t>ID ROL 32561</t>
  </si>
  <si>
    <t>Bando Compagnia di San Paolo</t>
  </si>
  <si>
    <t>Bio_09</t>
  </si>
  <si>
    <t xml:space="preserve">"Una strategia molecolare innovativa, mediante non-coding RNAs, per il trattamento delle sinaptopatie associate a disordini del neurosviluppo”- </t>
  </si>
  <si>
    <t>ID ROL 32575</t>
  </si>
  <si>
    <t>Bio_17</t>
  </si>
  <si>
    <t>"Immunoterapia adottiva e checkpoint inhibitors per il trattamento del Linfoma di Hodgkin ricaduto/refrattario: ruolo antineoplastico delle cellule NK”</t>
  </si>
  <si>
    <t xml:space="preserve">ID ROL 32638 </t>
  </si>
  <si>
    <t>GENTILI CHIARA</t>
  </si>
  <si>
    <t>"Esosomi e mirna nella cancerogenesi mammaria: studio dei possibili meccanismi patogenetici e aspetti applicativi”</t>
  </si>
  <si>
    <t xml:space="preserve">ID ROL 32134 </t>
  </si>
  <si>
    <t>"Espressione dei checkpoint inibitori delle cellule NK umane (PD-1, KIR e NKG2A) e loro ruolo nell’immunoterapia di tumori solidi ed ematologici"</t>
  </si>
  <si>
    <t>Bando Roche</t>
  </si>
  <si>
    <t>"Ruolo della proteina presinaptica Prrt2 nella patogenesi di patologie neurologicheparossistiche”</t>
  </si>
  <si>
    <t xml:space="preserve">ID 2013-0971  </t>
  </si>
  <si>
    <t>Bando Cariplo</t>
  </si>
  <si>
    <t>Bio_16</t>
  </si>
  <si>
    <t xml:space="preserve">"Restricted variability of B-cell receptor 3D structures in chronic lymphocytic leukemia: clinico.biological relevance"  </t>
  </si>
  <si>
    <t xml:space="preserve">cod. 15426 </t>
  </si>
  <si>
    <t>Bando AIRC - IG 2014</t>
  </si>
  <si>
    <t>Med_42</t>
  </si>
  <si>
    <t>"Supporto al Settore Tutela della Salute negli Ambienti di Vita e di Lavoro per la realizzazione delle sinergie attivabili sull’ambiente in relazione alla prevenzione sulla salute"</t>
  </si>
  <si>
    <t xml:space="preserve">DR 224/2020 </t>
  </si>
  <si>
    <t>Bando Regione Liguria</t>
  </si>
  <si>
    <t>"Potenziamento attività di valutazione della capacità infettante di virus patogeni presenti nel sistema idrico integrato"</t>
  </si>
  <si>
    <t xml:space="preserve">DR 471/2020 </t>
  </si>
  <si>
    <t>"How does the cerebellum contribute to the pathophysiology of dystonia? A multidisciplinary approach with ad-hoc behavioral tasks and cerebellar stimulation with transcranial Direct Current Stimulation (tDCS)”</t>
  </si>
  <si>
    <t xml:space="preserve">GR-2011-02350519 </t>
  </si>
  <si>
    <t>Bando Ricerca Sanitaria Finalizzata Regione Veneto</t>
  </si>
  <si>
    <t>AquaticPollutants Joint Transnational Call 2020</t>
  </si>
  <si>
    <t>SPARE-SEA - ID: 204</t>
  </si>
  <si>
    <t>Environmental Spread and Persistence of Antibiotic REsistances in aquatic Systems Exposed to oyster Aquaculture</t>
  </si>
  <si>
    <t>SPARESEA</t>
  </si>
  <si>
    <t xml:space="preserve">Joint Transnational Aquatic Pollutants </t>
  </si>
  <si>
    <t>EU-ADAPT</t>
  </si>
  <si>
    <t>Adaptation of rights in rem in cross-border succession within EU</t>
  </si>
  <si>
    <t>101007501</t>
  </si>
  <si>
    <t>JUST-JCOO-AG-2020</t>
  </si>
  <si>
    <t>Role of UniGe*</t>
  </si>
  <si>
    <r>
      <t xml:space="preserve">* </t>
    </r>
    <r>
      <rPr>
        <b/>
        <sz val="16"/>
        <rFont val="Arial"/>
        <family val="2"/>
      </rPr>
      <t>Role of UniGe</t>
    </r>
    <r>
      <rPr>
        <sz val="16"/>
        <rFont val="Arial"/>
        <family val="2"/>
      </rPr>
      <t>:
Coordinator (Capofila, coordinatore nazionale, beneficiario unico di ERC e MSCA)
Partner (Benficiario, Responsabile unità operativa, Implementing body)
Individual grant
Third party (Soggetto attuatore)
Subaward</t>
    </r>
  </si>
  <si>
    <t>Knowledge infrastructure Add, Marine robotics, autonomous underwater, surface &amp; air vehicles, remotely piloted vehicles,
command and control, virtual facilities, big data, sensors and communications, and systems of
systems RI</t>
  </si>
  <si>
    <t>Asse 2  - Protezione e valorizzazione delle risorse
naturali e culturali e gestione dei rischi.</t>
  </si>
  <si>
    <t>Stop alle Plastiche in H2O ai tempi del Covid</t>
  </si>
  <si>
    <t>Inquinamento da plastiche e microplastiche durante l’era Covid</t>
  </si>
  <si>
    <t>SPlasH &amp; Co</t>
  </si>
  <si>
    <t>Rete strategica per la riduzione del rischio alluvione attraverso l'utilizzo di infrastrutture verdi e la creazione di comunità consapevoli e resilienti al cambiamento climatico</t>
  </si>
  <si>
    <t>Riduzione del rischio alluvione</t>
  </si>
  <si>
    <t>ReS_EAU</t>
  </si>
  <si>
    <t>Asse 1 Innovazione applicata</t>
  </si>
  <si>
    <t>Fiori eduli e piante aromatiche: attività capitalizzazione dei progetti ANTEA ed ESSICA</t>
  </si>
  <si>
    <t>ANTES</t>
  </si>
  <si>
    <t>FESR_CT_ IT-FR ALCOTRA  2014-2020</t>
  </si>
  <si>
    <t>CHIASSONI Pierluigi</t>
  </si>
  <si>
    <t>Advancing cooperation on the foundations of law</t>
  </si>
  <si>
    <t>Philosophy of law, general jurisprudence, theory of law, language of law, logic of law, legal reasoning</t>
  </si>
  <si>
    <t>ALF</t>
  </si>
  <si>
    <t>HORIZON-WIDERA-2021-ACCESS-03</t>
  </si>
  <si>
    <t xml:space="preserve"> 01/10/2022</t>
  </si>
  <si>
    <t xml:space="preserve"> 30/09/2025</t>
  </si>
  <si>
    <t>BENASSO Sebastiano</t>
  </si>
  <si>
    <t>Constructing learning outcomes in Europe: a multi-level analysis of (under)achievement in the life course</t>
  </si>
  <si>
    <t>Education: systems and institutions, teaching and learning, Learning Outcomes, Underachievement, Life Course, Intersectionality, Multi-disadvantaged youth, Participation</t>
  </si>
  <si>
    <t>CLEAR</t>
  </si>
  <si>
    <t>HORIZON-CL2-2021-TRANSFORMATIONS-01</t>
  </si>
  <si>
    <t>Bio-inspired full-speCtrum blOck-copoLymer phOtonic strUctuRal pigments</t>
  </si>
  <si>
    <t>Soft condensed matter, Photonics, Intelligent materials, self-assembled materials, Supramolecular chemistry, Polymers and plastics</t>
  </si>
  <si>
    <t>HORIZON-MSCA-2021-PF-01</t>
  </si>
  <si>
    <t>COLOUR</t>
  </si>
  <si>
    <t xml:space="preserve"> 01/12/2022</t>
  </si>
  <si>
    <t xml:space="preserve"> 30/11/2025</t>
  </si>
  <si>
    <t>€297,164.16</t>
  </si>
  <si>
    <t>COMORETTO Davide
Dodero Andrea - fellow</t>
  </si>
  <si>
    <t>TACCHELLA Armando</t>
  </si>
  <si>
    <t>CONtext-aware VerifIable dyNamiC dEliberation</t>
  </si>
  <si>
    <t>CONVINCE</t>
  </si>
  <si>
    <t> 101070227</t>
  </si>
  <si>
    <t>H EU</t>
  </si>
  <si>
    <t>HORIZON-CL4-2021-DIGITAL-EMERGING-01</t>
  </si>
  <si>
    <t xml:space="preserve"> 14/06/2022 </t>
  </si>
  <si>
    <t xml:space="preserve"> 31/03/2026</t>
  </si>
  <si>
    <t>EQUALITY DIVERSITY AND INCLUSION FOR RESEARCH ENHANCEMENT IN BOSNIA HERZEGOVINA</t>
  </si>
  <si>
    <t>equality, diversity, inclusion, research enhancement, management enhancement</t>
  </si>
  <si>
    <t>Social sciences
Subdiscipline: Sociology
Descriptor: Social structure, inequalities, social mobility, interethnic relations
Descriptor 2
Discipline: Social sciences
Subdiscipline: Sociology
Descriptor: Social policies, work and welfare
Descriptor 3
Discipline: Social sciences
Subdiscipline: Sociology
Descriptor: Kinship, cultural dimensions of classification and cognition, identity
Free keywords Women, inclusion, gender, disability studies, Eastern Europe</t>
  </si>
  <si>
    <t>Social sciences, Sociology,  Social structure, inequalities, social mobility, interethnic relations, Political science, Transformation of societies, democratization, social movements, Law, criminology, penology, Human rights, gender dimension, sex/gender analysis, gender research, gender studies, research excellence, higher education, Early Stage Researchers</t>
  </si>
  <si>
    <t>EDIRE</t>
  </si>
  <si>
    <t>HORIZON-WIDERA-2021-ACCESS-02</t>
  </si>
  <si>
    <t>REPETTO Maria Pia</t>
  </si>
  <si>
    <t>Engineering Research Infrastructures for European Synergies</t>
  </si>
  <si>
    <t>Free keywords research infrastructuresresearch infrastructures, experimental testing, innovation, earthquake engineering, wind engineering, geotechnical engineering, risk, loss, resilience, georesources, geohazards</t>
  </si>
  <si>
    <t>ERIES</t>
  </si>
  <si>
    <t>HORIZON-INFRA-2021-SERV-01-07</t>
  </si>
  <si>
    <t>PELOSI Paolo</t>
  </si>
  <si>
    <t>Intelligent Lung Support for Mechanically Ventilated Patients in the Intensive Care Unit</t>
  </si>
  <si>
    <t>Fixed keyword 1 Artificial intelligence, intelligent systems, multi agent systems Fixed keyword 2 Computer sciences, information science and bioinformatics Fixed keyword 3 Health policy and services Free keywords Extracorporeal lung-support, ECMO, ELS, ventilator-induced lung injury, VILI, intelligent lung-support, intelligent hybrid lung-support, invasive mechanical ventilation</t>
  </si>
  <si>
    <t>IntelliLung</t>
  </si>
  <si>
    <t>HORIZON-HLTH-2021-DISEASE-04 </t>
  </si>
  <si>
    <t xml:space="preserve"> 24/05/2022 </t>
  </si>
  <si>
    <t>BERSELLI Giovanni</t>
  </si>
  <si>
    <t>AI-Powered Manipulation System for Advanced Robotic Service, Manufacturing and Prosthetics</t>
  </si>
  <si>
    <t>Artificial intelligence, intelligent systems, multi agent systems, Robotics and automatic control, Electrical and electronic engineering, Robotic manipulation, Transfer learning, Reinforcement learning, Safe-guaranteed AI, Explainable task structures, Prosthetics, Manipulation of deformable objects, Food handling, Flexible manufacturing</t>
  </si>
  <si>
    <t>IntelliMan</t>
  </si>
  <si>
    <t xml:space="preserve"> 28/02/2026</t>
  </si>
  <si>
    <t>TEI Alessio</t>
  </si>
  <si>
    <t>OPTImised WInd Supported vEssels</t>
  </si>
  <si>
    <t>Waterborne transport Free keywords Wind propulsion, optimisation, design</t>
  </si>
  <si>
    <t>OPTIWISE</t>
  </si>
  <si>
    <t>HORIZON-CL5-2021-D5-01-10</t>
  </si>
  <si>
    <t xml:space="preserve"> 01/05/2022</t>
  </si>
  <si>
    <t xml:space="preserve"> 30/04/2025</t>
  </si>
  <si>
    <t>TERRONE Enrico</t>
  </si>
  <si>
    <t>SH5 - Cultures and Cultural Production</t>
  </si>
  <si>
    <t>The Philosophy of Experiential Artifacts</t>
  </si>
  <si>
    <t>SH5_09 Metaphysics, philosophical anthropology; aesthetics; Philosophy of Technology; Phenomenology; Philosophy of Art</t>
  </si>
  <si>
    <t>PEA</t>
  </si>
  <si>
    <t>ERC-2021-STG</t>
  </si>
  <si>
    <t>COLOMBARA Diego</t>
  </si>
  <si>
    <t>REusable MAsk Patterning</t>
  </si>
  <si>
    <t>HORIZON-EIC-2021-PATHFINDEROPEN-01</t>
  </si>
  <si>
    <t>REMAP</t>
  </si>
  <si>
    <t>Patterning, advanced manufacturing, magnetorheology, ferrofluid, nanoparticles, click-chemistry, ionic liquid, electroplating, microfabrication, photovoltaics, CIGS, CdTe, raw material bottleneck</t>
  </si>
  <si>
    <t>ALBERTI Giovanni</t>
  </si>
  <si>
    <t>PE1 - Mathematics</t>
  </si>
  <si>
    <t>Sample complexity for inverse problems in PDE</t>
  </si>
  <si>
    <t>SAMPDE</t>
  </si>
  <si>
    <t>1,196,875.00 €</t>
  </si>
  <si>
    <t>€1,153,125.00</t>
  </si>
  <si>
    <t>PE1_11 Theoretical aspects of partial differential equations, PE1_08 Analysis, PE1_19 Scientific computing and data processing, PE1_18 Numerical analysis, inverse problems, compressed sensing, machine learning</t>
  </si>
  <si>
    <t>CANNATA Giorgio</t>
  </si>
  <si>
    <t>Physical Cognition for Intelligent Control and Safe Human-Robot Interaction</t>
  </si>
  <si>
    <t>Sestosenso</t>
  </si>
  <si>
    <t>Robotics and automatic control, Artificial intelligence, intelligent systems, multi agent systems, Robotic Cognitive Perception, Human-Robot Interaction, Robot Sensors, Robot Safety, Collaborative Robots</t>
  </si>
  <si>
    <t>Self-healing screen-printed perovskite photovoltaics beyond Shockley–Queisser Limit</t>
  </si>
  <si>
    <t>SHERPA</t>
  </si>
  <si>
    <t>€188,590.08</t>
  </si>
  <si>
    <t xml:space="preserve"> 03/10/2022</t>
  </si>
  <si>
    <t xml:space="preserve"> 02/10/2024</t>
  </si>
  <si>
    <t>COLOMBARA Diego
Navazani Shiva - fellow</t>
  </si>
  <si>
    <t>PEDDIS Dvide</t>
  </si>
  <si>
    <t>Climate change,  environmental security, greenhouse gas mitigation</t>
  </si>
  <si>
    <t>TANGO</t>
  </si>
  <si>
    <t>MYP G5885</t>
  </si>
  <si>
    <t>Science for Peace and Security (SPS) 2020</t>
  </si>
  <si>
    <t>36 mesi</t>
  </si>
  <si>
    <r>
      <t>Technology against climate change to mitigate CO</t>
    </r>
    <r>
      <rPr>
        <vertAlign val="subscript"/>
        <sz val="12"/>
        <rFont val="Calibri"/>
        <family val="2"/>
      </rPr>
      <t>2</t>
    </r>
    <r>
      <rPr>
        <sz val="12"/>
        <rFont val="Calibri"/>
        <family val="2"/>
      </rPr>
      <t xml:space="preserve"> environmental security threatson</t>
    </r>
  </si>
  <si>
    <t>Mitigation of Sandwich Debond Damages under Influence of Impact and Low Temperatures for Robust Naval and
Aircraft Structures</t>
  </si>
  <si>
    <t>Sandwich Debond Damages, Robust Naval and Aircraft Structures</t>
  </si>
  <si>
    <t>N62909-21-1-2048</t>
  </si>
  <si>
    <t>ONR_US Dept. of the Navy 2020</t>
  </si>
  <si>
    <t>GIORDANO Maria Caterina</t>
  </si>
  <si>
    <t>Advanced Materials Technology</t>
  </si>
  <si>
    <t>Large area 2D/plasmonic heterostructures for photocatalysis and energy storage (H2D)</t>
  </si>
  <si>
    <t>Energy storage, large area 2D materials, plasmonic heterostructures</t>
  </si>
  <si>
    <t>PGR01303</t>
  </si>
  <si>
    <t>MAECI</t>
  </si>
  <si>
    <t>ITALIA - VIETNAM 2021-2023</t>
  </si>
  <si>
    <t>BATTISTA Simone</t>
  </si>
  <si>
    <t>Science</t>
  </si>
  <si>
    <t>Exploring the (In)equality of Care in Patients Suffering from Osteoarthritis: Socioeconomic Position and Clinical Outcome.</t>
  </si>
  <si>
    <t>osteoarthritis, socioeconomic factors, patients’ outcome</t>
  </si>
  <si>
    <t>Fondazione LERICI 2021</t>
  </si>
  <si>
    <t>50000SEK</t>
  </si>
  <si>
    <t>SCUDIERI Paolo</t>
  </si>
  <si>
    <t>Alternative targets for the treatment of cystic fibrosis basic defect</t>
  </si>
  <si>
    <t>cystic fibrosis, alternative tagets, genetic tools</t>
  </si>
  <si>
    <t>VERTEX 2020</t>
  </si>
  <si>
    <t>BOVIS Francesca</t>
  </si>
  <si>
    <t>Junior Faculty award</t>
  </si>
  <si>
    <t>Personalizing treatment effect based on patient’s baseline profile: A statistical modelling approach applied to observational study data</t>
  </si>
  <si>
    <t>multiple sclerosis, biostatistics, informatics, head-to-head comparison, algorithm for MS-progression outcomes</t>
  </si>
  <si>
    <t>BI-2107-38160</t>
  </si>
  <si>
    <t>National Multiple Sclerosis Society_Junior Faculty award 2021</t>
  </si>
  <si>
    <t>LIFE Nature&amp;Biodiversity</t>
  </si>
  <si>
    <t>Conservation and re-stocking of the Pinna nobilis in yhe western Mediterranean annd Adriatic sea</t>
  </si>
  <si>
    <t>endangered species (IUCN), invertebrate, marine conservation area, marine ecosystem, monitoring,  biodiversity, environmental awareness, coastal area, water monitoring, contaminated area, marine environment, restoration, Reintroduction, sensitive area, ecological assessment, endangered species, population dynamics, data acquisition, ecosystem-based approach</t>
  </si>
  <si>
    <t>LIFE PINNA</t>
  </si>
  <si>
    <t>LIFE20NAT/IT001122</t>
  </si>
  <si>
    <t>DISTAV_GBH</t>
  </si>
  <si>
    <t>Using SEED banks to restore and reinFORCE the endangered native plants of Italy</t>
  </si>
  <si>
    <t xml:space="preserve">freshwater ecosystem, grassland ecosystem, landscape protection, public awareness campaign, coastal area, forest,sensitive area
</t>
  </si>
  <si>
    <t>LIFE SEEDFORCE</t>
  </si>
  <si>
    <t>LIFE20NAT/IT001468</t>
  </si>
  <si>
    <t>SANTORELLI Biagio</t>
  </si>
  <si>
    <t>26 giorni</t>
  </si>
  <si>
    <t>27521 SEK</t>
  </si>
  <si>
    <t>27522 SEK</t>
  </si>
  <si>
    <t>27523 SEK</t>
  </si>
  <si>
    <t>27524 SEK</t>
  </si>
  <si>
    <t>MARZANI Simone</t>
  </si>
  <si>
    <t>Resum(E) the path to discovery</t>
  </si>
  <si>
    <t>IES/R3/170012</t>
  </si>
  <si>
    <t>Royal Society - International Exchanges</t>
  </si>
  <si>
    <t xml:space="preserve">“Genoma mEdiciNa pERsonalizzatA – GENERA” </t>
  </si>
  <si>
    <t>GENERA</t>
  </si>
  <si>
    <t>T3-AN-04</t>
  </si>
  <si>
    <t>POS - TRAIETTORIA 3</t>
  </si>
  <si>
    <t>BANDI POS SALUTE  2021</t>
  </si>
  <si>
    <t>PEREGO Patrizia</t>
  </si>
  <si>
    <t>Centro Nazionale per le Tecnologie dell’Agricoltura</t>
  </si>
  <si>
    <t>AGRITECH</t>
  </si>
  <si>
    <t>PNRR - Missione 4 Componente 2
Investimento 1.4</t>
  </si>
  <si>
    <t xml:space="preserve">Avviso 3138 del 16.12.2021 per la presentazione di Proposte di intervento per il Potenziamento di strutture di ricerca e creazione di “campioni nazionali” di R&amp;S su alcune Key Enabling Technologies da finanziare nell’ambito del Piano Nazionale di Ripresa e Resilienza, Missione 4 Componente 2 Investimento 1.4 “Potenziamento strutture di ricerca e creazione di "campioni nazionali di R&amp;S" su alcune Key Enabling Technologies” </t>
  </si>
  <si>
    <t>affiliato allo Spoke</t>
  </si>
  <si>
    <t>Centro Nazionale per la  Mobilità sostenibile </t>
  </si>
  <si>
    <t>Centro Nazionale per la Biodiversità </t>
  </si>
  <si>
    <t>Innovative Research Infrastructure on applied Superconductivity.</t>
  </si>
  <si>
    <t>Avviso pubblico n. 3264 del 28-12-2021 pubblicato dal MUR per la presentazione di proposte progettuali per “Rafforzamento e creazione di Infrastrutture di Ricerca” da finanziare nell’ambito del PNRR</t>
  </si>
  <si>
    <t>Infrastrutture di Ricerca</t>
  </si>
  <si>
    <t>Kilometer Cube Neutrino Telescope for Recovery and Resilience</t>
  </si>
  <si>
    <t xml:space="preserve">KM3NeT4RR </t>
  </si>
  <si>
    <t xml:space="preserve"> StrEngthEning the ItaLIan InFrastructure of Eurobioimaging </t>
  </si>
  <si>
    <t>SEE-LIFE</t>
  </si>
  <si>
    <t>ZOTTI Mirca</t>
  </si>
  <si>
    <t xml:space="preserve"> Strengthening the MIRRI  Italian Research Infrastructure for Sustainable Bioscience and Bioeconomy</t>
  </si>
  <si>
    <t>SUS-MIRRI.IT</t>
  </si>
  <si>
    <t>SPALLAROSSA Davide</t>
  </si>
  <si>
    <t xml:space="preserve">Monitoring Earth’s Evolution and Tectonics </t>
  </si>
  <si>
    <t>MEmID</t>
  </si>
  <si>
    <t>MEET</t>
  </si>
  <si>
    <t>BOLLA Raffaele</t>
  </si>
  <si>
    <t>Strengthening the Italian RI for Social Mining and Big Data Analytics</t>
  </si>
  <si>
    <t xml:space="preserve">SoBigData.it </t>
  </si>
  <si>
    <t>CARPANESE Maria Paola</t>
  </si>
  <si>
    <t>Elettrolisi di acque non dolci attraverso elettrolizzatori a ossidi solidi per produzione di H2 e
integrazione in sistemi di produzione di e-fuels.</t>
  </si>
  <si>
    <t>AVVISO PUBBLICO FINALIZZATO ALLA SELEZIONE DI PROPOSTE PROGETTUALI
INERENTI ATTIVITA’ DI RICERCA FONDAMENTALE NELL’AMBITO DEL PIANO
NAZIONALE DI RIPRESA E RESILIENZA (PNRR), MISSIONE 2 “RIVOLUZIONE VERDE
E TRANSIZIONE ECOLOGICA”, COMPONENTE 2 “ENERGIA RINNOVABILE, IDROGENO,
RETE E MOBILITÀ SOSTENIBILE”, INVESTIMENTO 3.5 “RICERCA E SVILUPPO
SULL’IDROGENO”, FINANZIATO DALL’UNIONE EUROPEA – NEXT GENERATION EU
A VALERE SUL DECRETO DEL MINISTRO DELLA TRANSIZIONE ECOLOGICA DEL
23.12.2021, ART. 1, COMMA 5, LETTERA A</t>
  </si>
  <si>
    <t>BANDO MITE - LINEA A
TEMATICA A) produzione di idrogeno clean e green</t>
  </si>
  <si>
    <t>Co Applicant</t>
  </si>
  <si>
    <t>“Archeologia dell'abitare: tracce materiali e stagionalità delle pratiche del “fare casa” tra insediamenti, spazi e risorse nella montagna europea (XVI-XXI secolo) / Archaeology of dwelling: material evidence and seasonality of homing practices between settlements, spaces and resources in European uplands (16th-21st c. AD)”,</t>
  </si>
  <si>
    <t xml:space="preserve"> R2034YSC59 </t>
  </si>
  <si>
    <t>BANDO FARE - Ricerca in Italia - Framework per l’attrazione e il rafforzamento delle eccellenze per la ricerca – terza edizione.</t>
  </si>
  <si>
    <t>FARE 2020</t>
  </si>
  <si>
    <t xml:space="preserve">“Reliable and efficient machine learning for inverse problems” </t>
  </si>
  <si>
    <t>R205T7J2KP</t>
  </si>
  <si>
    <t>PETRILLO Mario</t>
  </si>
  <si>
    <t>02/CL/2020/LI</t>
  </si>
  <si>
    <t>FEAMP 2014-2020</t>
  </si>
  <si>
    <t>Priorità/Misura - 1.40 par.1 lett. d): Protezione e ripristino della biodiversità e degli ecosistemi marini e dei regimi di compensazione nell’ambito di attività di pesca sostenibili</t>
  </si>
  <si>
    <t>PO FEAMP 2014-2020</t>
  </si>
  <si>
    <t>18 mesi</t>
  </si>
  <si>
    <t>ARCAFF</t>
  </si>
  <si>
    <t>Active Region Classification and Flare Forecasting</t>
  </si>
  <si>
    <t>HORIZON-CL4-2022-SPACE-01-62</t>
  </si>
  <si>
    <t>sun, active regions, solar flares, space weather, deep learning, forecasting</t>
  </si>
  <si>
    <t>MASSONE Anna Maria</t>
  </si>
  <si>
    <t>TARAMASSO Angela Celeste</t>
  </si>
  <si>
    <t>MIAS</t>
  </si>
  <si>
    <t>Model Invariants in Algebraic Statistics</t>
  </si>
  <si>
    <t>RICCOMAGNO Eva
Orlando Marigliano</t>
  </si>
  <si>
    <t xml:space="preserve"> 31/08/2025</t>
  </si>
  <si>
    <t>NADIS</t>
  </si>
  <si>
    <t>Metabolism, biological basis of metabolism related disorders, Ageing, Organ physiology and pathophysiology, Nicotinamide adenine dinucleotide, NAD</t>
  </si>
  <si>
    <t>€ 259.437,60  </t>
  </si>
  <si>
    <t>HORIZON-MSCA-2021-DN-01-01</t>
  </si>
  <si>
    <t>NAD+ International Scientist-training</t>
  </si>
  <si>
    <t>ONEPlanET</t>
  </si>
  <si>
    <t>RIVAROLO Massimo</t>
  </si>
  <si>
    <t>HORIZON-CL5-2021-D3-03-01</t>
  </si>
  <si>
    <t>OpeN source nExus modelling tools for Planning sustainable Energy Transition in Africa</t>
  </si>
  <si>
    <t>RES4CITY</t>
  </si>
  <si>
    <t>Renewable energy sources Fixed keyword 2 Energy, fuels and petroleum engineering Free keywords sustainable business models, smart city, decarbonisation, positive energy district, sustainability, circular economy, codesign, open innovation, educational framework,</t>
  </si>
  <si>
    <t>HORIZON-CL5-2021-D3-02</t>
  </si>
  <si>
    <t>Renewable Energies System for Cities</t>
  </si>
  <si>
    <t>ReSilence</t>
  </si>
  <si>
    <t>Retune the Soundscape of future cities through art and science collaboration</t>
  </si>
  <si>
    <t>HORIZON-CL4-2021-HUMAN-01</t>
  </si>
  <si>
    <t>165,000.00 €</t>
  </si>
  <si>
    <t>€2,826,501.00</t>
  </si>
  <si>
    <t>Experimentally-driven research and innovation, Human sciences, including research and studies, Visual arts, performing arts, design, Neuro-architecture, Affective Computing, Digital Art, Adaptive 3D-models, VR AR, Immersive Environments, Semantic Reasoning Based on Emotion, Computer Vision &amp; Machine Learning</t>
  </si>
  <si>
    <t>SafeNav</t>
  </si>
  <si>
    <t xml:space="preserve"> 01/09/2022</t>
  </si>
  <si>
    <t>Waterborne transport Free keywords navigational accidents, sensor fusion, collision avoidance, object detection, situational awareness, marine mammals, decision support system (DSS), hazard database, AIS, root causes, risk modeling</t>
  </si>
  <si>
    <t> HORIZON-CL5-2022-D6-01</t>
  </si>
  <si>
    <t>Safe Navigation</t>
  </si>
  <si>
    <t>SOLROUTES</t>
  </si>
  <si>
    <t>ERC Keyword 1* SH3_04 Social integration, exclusion, prosocial behaviour
ERC Keyword 2 SH7_02 Migration
ERC Keyword 3 SH3_02 Inequalities, discrimination, prejudice
ERC Keyword 4 SH3_13 Digital social research</t>
  </si>
  <si>
    <t>Solidarities and migrants' routes across Europe at large</t>
  </si>
  <si>
    <t>ERC-2021-ADG</t>
  </si>
  <si>
    <t>STEP</t>
  </si>
  <si>
    <t xml:space="preserve">DICCA </t>
  </si>
  <si>
    <t>STEM, EDI, equality, inclusion, diversity, R&amp;I enhancement; Social structure, inequalities, social mobility, interethnic relations; Social policies, work and welfare; Transformation of societies, democratization, social movements</t>
  </si>
  <si>
    <t>STEM AND EQUALITY, DIVERSITY AND INCLUSION: an open dialogue for research enhancement in Portugal</t>
  </si>
  <si>
    <t>MARTELLI Michele</t>
  </si>
  <si>
    <t>CAGGIANO Antonio</t>
  </si>
  <si>
    <t>BEST</t>
  </si>
  <si>
    <t xml:space="preserve"> HORIZON-MSCA-2021-SE-01 </t>
  </si>
  <si>
    <t>Bio-based Energy-efficient materials and Structures for Tomorrow</t>
  </si>
  <si>
    <t>Sustainable development and nature protection, Civil engineering, Circular economy, Lightweight construction, textile technology, Sustainable design (for recycling, for environment, eco-design)
Building materials, Concrete, Recycling, Natural Fibers, Fabrics, Bio-base aggregates, Self-healing capabilities, Theoretical modelling, Experimental tests, Durability</t>
  </si>
  <si>
    <t>Restoration of Cystoseira macroalgal FORESTs to enhance biodiversity along Mediterranean rocky REEFs</t>
  </si>
  <si>
    <t>Habitat 1170, marine forests, restoration, carbon-rich ecosystems, biodiversity, ecological status, natural
capital, Cystoseira, marine protected areas, management plan, policy, guidelines, networking</t>
  </si>
  <si>
    <t>LIFE21-NAT-IT-REEForest</t>
  </si>
  <si>
    <t>LIFE-2021-SAP-NAT-NATURE_101074309</t>
  </si>
  <si>
    <t>LIFE-2021-SAP-NAT</t>
  </si>
  <si>
    <t>Machine learning</t>
  </si>
  <si>
    <t>Adaptive, Robust and Informed Algorithms for modern Machine Learning</t>
  </si>
  <si>
    <t>ARIA-ML</t>
  </si>
  <si>
    <t>FA8655-22-1-7034</t>
  </si>
  <si>
    <t>AFOSR-Air Force Office of Scientific Research - Grant/cooperative Agreement Award 2022</t>
  </si>
  <si>
    <t>GIOFRE' David</t>
  </si>
  <si>
    <t xml:space="preserve">M-PSI/01 – Psicologia </t>
  </si>
  <si>
    <t>The relationship between working memory and higher order cognitive abilities: A cross cultural study</t>
  </si>
  <si>
    <t>working memory, cognitive abilities, cultural differences, working memory batteries, psychometry</t>
  </si>
  <si>
    <t>JSPS</t>
  </si>
  <si>
    <t xml:space="preserve">JSPS Postdoctoral Fellowship Program (Short-term) </t>
  </si>
  <si>
    <t>45 giorni</t>
  </si>
  <si>
    <t>Invited overseas researcher</t>
  </si>
  <si>
    <t>Application of mathematics in sciences; Statistics; Algebraic and complex geometry; algebraic statistics, maximum likelihood degree, Euclidean distance degree, Wasserstein distance, monodromy, polynomial optimization, polynomial neural networks, algebraic statistical models</t>
  </si>
  <si>
    <t xml:space="preserve">BARBERIS Stefano </t>
  </si>
  <si>
    <t>Solar Hybrid Air-sCO2 Power Plants</t>
  </si>
  <si>
    <t>SHARP-sCO2</t>
  </si>
  <si>
    <t>HORIZON-CL5-2021-D3-03</t>
  </si>
  <si>
    <t xml:space="preserve"> AIELLO Orazio</t>
  </si>
  <si>
    <t>Ultra-Low Design-Effort, Energy-Efficient and Battery-Indifferent Sensor Node for the Green Internet of Things</t>
  </si>
  <si>
    <t>UBIGIoT</t>
  </si>
  <si>
    <t>HORIZON-MSCA-2021-SE-01</t>
  </si>
  <si>
    <t xml:space="preserve"> 30/11/2026</t>
  </si>
  <si>
    <t>Electrical and electronic engineering: semiconductors, components, Internet of Things, Energy systems, smart energy, smart grids, wireless energy transfer</t>
  </si>
  <si>
    <t>Renewable electricity,  CSP, air driven, sCO2, electric heater, hybrid CSP-PV plants, packed bed TES, receiver</t>
  </si>
  <si>
    <t>Justice Closer to children and their families</t>
  </si>
  <si>
    <t>JUST-2021-JACC</t>
  </si>
  <si>
    <t>JUST2027</t>
  </si>
  <si>
    <t>JUST Closer</t>
  </si>
  <si>
    <t>Access to justice
Involvement of children
child friendly justice, children's rights, CRC, child participation, EU law, criminal justice</t>
  </si>
  <si>
    <t>DISPI</t>
  </si>
  <si>
    <t xml:space="preserve"> GIALUZ Mitja</t>
  </si>
  <si>
    <t>DIGItalisation of defence RIGHTS in criminal proceedings</t>
  </si>
  <si>
    <t>DigiRights</t>
  </si>
  <si>
    <t>E-Justice/e-law, Procedural law, rights of suspect and accused, Procedural rights, Human rights, Legal studies, constitutions, comparative law, 
Digitalisation of rights to interpretation, translation, legal assistance, legal aid, right to be present; Common
protection standard; European Guidelines on defence rights digitalisation</t>
  </si>
  <si>
    <t xml:space="preserve"> 28/02/2025</t>
  </si>
  <si>
    <t>PENEGINI Matteo</t>
  </si>
  <si>
    <t>PE1</t>
  </si>
  <si>
    <t>Curves, Ricci flat Varieties and
 their Interactions</t>
  </si>
  <si>
    <t>2020KKWT53_003</t>
  </si>
  <si>
    <t>PRIN 2020</t>
  </si>
  <si>
    <t>DI DOMIZIO Sergio</t>
  </si>
  <si>
    <t>PE2</t>
  </si>
  <si>
    <t>Thin films and radioactivity mitigation to enhance superconducting quantum processors and low temperature particle detectors</t>
  </si>
  <si>
    <t>2020H5L338_001</t>
  </si>
  <si>
    <t>PE3</t>
  </si>
  <si>
    <t>Membrane targeted light driven
 nanoactuators for neuro-stimulation</t>
  </si>
  <si>
    <t>2020XBFEMS_002</t>
  </si>
  <si>
    <t>21703/2022</t>
  </si>
  <si>
    <t>Multimodal Innovative THeranostic 
nanoSystem - MITHoS</t>
  </si>
  <si>
    <t xml:space="preserve">2020MHL8S9_005  </t>
  </si>
  <si>
    <t>21/0372022</t>
  </si>
  <si>
    <t>PE5</t>
  </si>
  <si>
    <t xml:space="preserve">Polymer mETamateriALs for nanophotonicS 
(PETALS) </t>
  </si>
  <si>
    <t>2020TS9LXS_001</t>
  </si>
  <si>
    <t>ANCONA Davide</t>
  </si>
  <si>
    <t>PE6</t>
  </si>
  <si>
    <t>Typeful Language Adaptation for
 Dynamic, Interacting and Evolving Systems (T-LADIES)</t>
  </si>
  <si>
    <t>2020TL3X8X_003</t>
  </si>
  <si>
    <t>01.06.2022</t>
  </si>
  <si>
    <t>01.06.2025</t>
  </si>
  <si>
    <t>PE7</t>
  </si>
  <si>
    <t>Extending Robotic Manipulation 
Capabilities by Cooperative Mobile and Flexible Multi-Robot Systems (Co-MiR)</t>
  </si>
  <si>
    <t>2020CMEFPK_005</t>
  </si>
  <si>
    <t>FANGHELLA Pietro</t>
  </si>
  <si>
    <t>Innovative contact-based multibody 
model for noise and vibration prediction in high performance gears</t>
  </si>
  <si>
    <t>202022Y4N5_003</t>
  </si>
  <si>
    <t>2020Z9HEMJ_003</t>
  </si>
  <si>
    <t>Technical, Environmental and Socio-Economic study of power-to-fuel solutions for a sustainable path towards a green future: achieving 80% renewable electric energy and 40% renewable primary energy supply within the next two decades</t>
  </si>
  <si>
    <t>2020AA9N4M_003</t>
  </si>
  <si>
    <t>POEM-POligEnetic Melanges: 
anatomy, significance and societal impact  </t>
  </si>
  <si>
    <t>2020542ET7_002</t>
  </si>
  <si>
    <t>Dynamics and timescales of 
volcanic plumbing systems: a multidisciplinary approach to a multifaceted problem</t>
  </si>
  <si>
    <t>202037YPCZ_003</t>
  </si>
  <si>
    <t>19.05.2022</t>
  </si>
  <si>
    <t>19.05.2025</t>
  </si>
  <si>
    <t>PALLA Anna</t>
  </si>
  <si>
    <t>Urban Resilience to Climate change: to Activate participatory mapping and decision support tool for enhancing the sustainable urban drainage (URCA!)</t>
  </si>
  <si>
    <t>20208TAK3H_001</t>
  </si>
  <si>
    <t>High-stress earTHquakes by 
fAuLting in dEep dry rockS (THALES)</t>
  </si>
  <si>
    <t>2020WPMFE9_002</t>
  </si>
  <si>
    <t>CORTESE Katia</t>
  </si>
  <si>
    <t>LS1</t>
  </si>
  <si>
    <t>TEAM - Role of TDP-43 self-assembly 
in health and disEase: molecular characteristics, cellular Aspects and animal Models</t>
  </si>
  <si>
    <t>2020PBS5MJ_002</t>
  </si>
  <si>
    <t>MALATESTA Paolo</t>
  </si>
  <si>
    <t>LS2</t>
  </si>
  <si>
    <t>Selective expression of a SOX2 
epigenetic silencer by in situ viral delivery for the treatment of glioblastoma multiforme</t>
  </si>
  <si>
    <t>20205TF444_002</t>
  </si>
  <si>
    <t>Unveiling the hidden side of NEUrodevelopmental DIsorder Genetics (NEUDIG): a multidisciplinary pathway to new molecular diagnoses by integrating genomic, transcriptomic, and functional analyses.</t>
  </si>
  <si>
    <t>20203P8C3X_001</t>
  </si>
  <si>
    <t>2020WMSNBL_001</t>
  </si>
  <si>
    <t>Patterns, correlates, interrelationships 
and evolution of psychopathology and cognitive impairment after recovery from symptomatic COVID-19 infection</t>
  </si>
  <si>
    <t>20202CEKKJ_002</t>
  </si>
  <si>
    <t>PITTALUGA Anna Maria</t>
  </si>
  <si>
    <t>LS7</t>
  </si>
  <si>
    <t>Glymphatic system: a new player in the gut-brain axis. Natural resources to maintain homeostasis</t>
  </si>
  <si>
    <t>2020SCBBN2_003</t>
  </si>
  <si>
    <t>RABERTO Marco</t>
  </si>
  <si>
    <t>SH1</t>
  </si>
  <si>
    <t>At the frontier of agent-based 
modelling: a new data driven framework for policy design toward sustainable and resilient economies</t>
  </si>
  <si>
    <t>2020SKJSTF_002</t>
  </si>
  <si>
    <t>BRIGNARDELLO Monica</t>
  </si>
  <si>
    <t>SH2</t>
  </si>
  <si>
    <t xml:space="preserve">Rethinking the Principle of 
Unlimited Liability in the Context of the Current Legal Framework: the Pioneering Role of Maritime, Air and Transportation Law as Forerunner of the New Rules and Models of Limitation of Liability and Claims? </t>
  </si>
  <si>
    <t>20208JFB98_005</t>
  </si>
  <si>
    <t>DIGI</t>
  </si>
  <si>
    <t>MARCHESELLI Alberto</t>
  </si>
  <si>
    <t xml:space="preserve">Digitalization of tax administration 
between the fight against tax evasion and the protection of taxpayers' rights </t>
  </si>
  <si>
    <t>2020B58FE4_004</t>
  </si>
  <si>
    <t>DISPO</t>
  </si>
  <si>
    <t>PITINO Arianna</t>
  </si>
  <si>
    <t xml:space="preserve">The pandemic and the constitutional 
law studies on health rights and healthcare organization </t>
  </si>
  <si>
    <t>2020RBHM8T_005</t>
  </si>
  <si>
    <t>PAVESE Marco</t>
  </si>
  <si>
    <t xml:space="preserve">Law and `Good Practices? in Land Management between Roman Antiquity and Today?s Reality: a Sustainable Use of Land in the Light of Roman Land Surveying Texts </t>
  </si>
  <si>
    <t>20208CRN99_003</t>
  </si>
  <si>
    <t>SH3</t>
  </si>
  <si>
    <t xml:space="preserve">MOBS - Mobilities, solidarities and imaginaries across the borders: the mountain, the sea, the urban and the rural as spaces of transit and encounters
</t>
  </si>
  <si>
    <t>2020TELSM8_001</t>
  </si>
  <si>
    <t>FRIXIONE Marcello</t>
  </si>
  <si>
    <t>BIAS, RISK, OPACITY in AI: design, verification and development of Trustworthy AI (BRIO)</t>
  </si>
  <si>
    <t>2020SSKZ7R_005</t>
  </si>
  <si>
    <t>SH5</t>
  </si>
  <si>
    <t>Phototexts: rhetorics, poetics 
and cognition</t>
  </si>
  <si>
    <t>2020YB7J25_002</t>
  </si>
  <si>
    <t>VIVIANI Giada Roberta</t>
  </si>
  <si>
    <t>NEW MUSIC WRITING 
PROCESSES FOR CINEMA</t>
  </si>
  <si>
    <t xml:space="preserve">2020XWWY3M_003 </t>
  </si>
  <si>
    <t>TARANTINO Daniela</t>
  </si>
  <si>
    <t xml:space="preserve">Demographic Changes and Enriched Society: Promoting Cultural Diversity and Social Inclusion in Higher Education in Italy
</t>
  </si>
  <si>
    <t>ProCEDI</t>
  </si>
  <si>
    <t>BANDO CARIPLO</t>
  </si>
  <si>
    <t>Ricerca Sociale 2021</t>
  </si>
  <si>
    <t>BOOST - Bridging Onshore-Offshore STructures at the Pacific Coast of north Victoria Land (Antarctica): an integrated approach</t>
  </si>
  <si>
    <t>BOOST</t>
  </si>
  <si>
    <t>PNRA19_00051</t>
  </si>
  <si>
    <t>BANDO PNRA</t>
  </si>
  <si>
    <t>Antartide 2019 - Linea A</t>
  </si>
  <si>
    <t>Genoma mEdiciNa pERsonalizzatA 
– GENERA</t>
  </si>
  <si>
    <t>BANDI MINISTERO SALUTE</t>
  </si>
  <si>
    <t>POS 2021</t>
  </si>
  <si>
    <t>48 mesi</t>
  </si>
  <si>
    <t>SAMBUCETI GianMario</t>
  </si>
  <si>
    <t>Hybrid Hub (H2UB): Modelli cellulari 
e computazionali, micro e nanotecnologie per la personalizzazione di terapie innovative</t>
  </si>
  <si>
    <t>H2UB</t>
  </si>
  <si>
    <t>T4-AN-10</t>
  </si>
  <si>
    <t>PISCIOTTA Livia</t>
  </si>
  <si>
    <t>Nutridiemme: 
istituzione di un network nazionale per la lotta alla malnutrizione</t>
  </si>
  <si>
    <t>NUTRIDIEMME</t>
  </si>
  <si>
    <t>T5-AN-14</t>
  </si>
  <si>
    <t>BANFI LUCA</t>
  </si>
  <si>
    <t>PE</t>
  </si>
  <si>
    <t>Reevaluate bio-waste to increase 
development (rewind)</t>
  </si>
  <si>
    <t>REWIND</t>
  </si>
  <si>
    <t>ID ROL 67659</t>
  </si>
  <si>
    <t>COMPAGNIA 
DI SAN PAOLO</t>
  </si>
  <si>
    <t>TRAPEZIO - linea 1</t>
  </si>
  <si>
    <t>30.11.2024</t>
  </si>
  <si>
    <t>BASSO ANDREA</t>
  </si>
  <si>
    <t>Smaug: sustainable methodologies and approaches for the unconventional
generation of rings</t>
  </si>
  <si>
    <t>SMAUG</t>
  </si>
  <si>
    <t>ID ROL 67533</t>
  </si>
  <si>
    <t>LS</t>
  </si>
  <si>
    <t>Dissecting hypoxia-induced metabolism to advance ex vivo manipulation of
hematopoietic stem cells</t>
  </si>
  <si>
    <t>ID ROL 67602</t>
  </si>
  <si>
    <t xml:space="preserve">KRAIKOVSKII ALEKSEI </t>
  </si>
  <si>
    <t>Crossing the surfline. The littoral experience of Early Modern Venice and St. Petersburg and the vision of the European coastal space</t>
  </si>
  <si>
    <t>ID ROL 68013</t>
  </si>
  <si>
    <t>TRAPEZIO - linea 2</t>
  </si>
  <si>
    <t>MARIOTTI MAURO</t>
  </si>
  <si>
    <t>Hanbury's Blue&amp;Green</t>
  </si>
  <si>
    <t>ID Rol 70701</t>
  </si>
  <si>
    <t>SIMBIOSI</t>
  </si>
  <si>
    <t>31.12.2025</t>
  </si>
  <si>
    <t>Squarefree Gröbner degenerations, special varieties and related topics</t>
  </si>
  <si>
    <t>2020355B8Y_001</t>
  </si>
  <si>
    <t>FERRANTE Riccardo</t>
  </si>
  <si>
    <t>The law of healthcare. Disciplining, organizing and safeguarding public health in Italy in the contemporary period</t>
  </si>
  <si>
    <t>2020XLT4BL_004</t>
  </si>
  <si>
    <t>Einstein Telescope Infrastructure
 Consortium</t>
  </si>
  <si>
    <t>ETIC</t>
  </si>
  <si>
    <t>Network 4 Energy Sustainable Transition</t>
  </si>
  <si>
    <t>NEST</t>
  </si>
  <si>
    <t xml:space="preserve">Avviso pubblico n. 341 del 15-3-22 per la presentazione di Proposte di intervento per la creazione di “Partenariati estesi alle università, ai centri di ricerca, alle aziende per il finanziamento di progetti di ricerca di base” – nell’ambito del PNRR </t>
  </si>
  <si>
    <t>Partenariati Estesi (PE2)</t>
  </si>
  <si>
    <t>spoke</t>
  </si>
  <si>
    <t>DICCA
DISTAV</t>
  </si>
  <si>
    <t>BONI Giorgio
GAGGERO Laura</t>
  </si>
  <si>
    <t>RETURN: multi-Risk sciEnce for resilienT commUnities undeR changiNg climate</t>
  </si>
  <si>
    <t>RETURN</t>
  </si>
  <si>
    <t>Partenariati Estesi (PE3)</t>
  </si>
  <si>
    <t>affiliato allo spoke</t>
  </si>
  <si>
    <t xml:space="preserve">Security and Rights in the 
CyberSpace (SERICS) </t>
  </si>
  <si>
    <t>SERICS</t>
  </si>
  <si>
    <t>Partenariati Estesi (PE7)</t>
  </si>
  <si>
    <t>CAMPI Cristina</t>
  </si>
  <si>
    <t>Revolutionary high-resolution human 3D brain organoid platform integrating AI-based analytics</t>
  </si>
  <si>
    <t>3D Brain organoids, microelectrode arrays, personalized precision medicine, artificial intelligence (AI), machine
learning, Cell biology, Microbiology, Stem cell biology, Electrical and electronic engineering, Electrical and electronic engineering, Micro (system) engineering, Computer sciences, information science and bioinformatics, Artificial intelligence, intelligent systems, multi agent systems, Machine learning, Basic medicine, Neurosciences (including psychophysiology), Molecular and cellular neuroscience, Biologicical science, Cell differentiation, physiology and dynamics</t>
  </si>
  <si>
    <t>3D-BrAIn</t>
  </si>
  <si>
    <t>HORIZON-EIC-2022-PATHFINDEROPEN-01</t>
  </si>
  <si>
    <t>SH6</t>
  </si>
  <si>
    <t>Vicari Stefano</t>
  </si>
  <si>
    <t>Analysis of and Responses to Extremist Narratives</t>
  </si>
  <si>
    <t>Global and transnational governance, international law, human rights, Political systems and institutions, governance, extremist narratives; discourse; polarisation; disinformation; counter narratives; historical roots; mediatization of extremist narratives; fake news; circulation; spread of extremist narratives</t>
  </si>
  <si>
    <t>ARENAS</t>
  </si>
  <si>
    <t>HORIZON-CL2-2022-DEMOCRACY-01-05</t>
  </si>
  <si>
    <t>Flexibility services based on  Connected and interoperable Hybrid Energy Storage System</t>
  </si>
  <si>
    <t>Electrical engineering, Electronic engineering, Information engineering, Hybrid energy storage systems, flexibility services, EV community, Citewen Energy community</t>
  </si>
  <si>
    <t>FlexCHESS</t>
  </si>
  <si>
    <t>HORIZON-CL5-2022-D3-01</t>
  </si>
  <si>
    <t>SINNOGENES</t>
  </si>
  <si>
    <t>Electrical engineering, Electronic engineering, Information engineering; Energy storage, flexibility, batteries, sustainability, digital twin, hydropower storage, flywheels, thermal storage</t>
  </si>
  <si>
    <t>THUMBS UP</t>
  </si>
  <si>
    <t>Thermal energy storage solUtions to optimally Manage BuildingS and Unlock their grid balancing and flexibility Potential</t>
  </si>
  <si>
    <t>Energy, fuels and petroleum engineering, PCM, sorption technology, TCM, innovative Heat Exchanger, BEMS, power-to-heat</t>
  </si>
  <si>
    <t>Vessel Advanced Clustered and Coordinated Energy Storage Systems</t>
  </si>
  <si>
    <t>Decarbonisation in maritime, Waterborne transport, supercapacitors, superconducting magnetic energy storage, shipboard power systems, hazard identification and analysis, system integration</t>
  </si>
  <si>
    <t>V-ACCESS</t>
  </si>
  <si>
    <t>HORIZON-CL5-2022-D5-01-02</t>
  </si>
  <si>
    <t>Promoting a JUST transition to GREEN hydrogen in AFRICA</t>
  </si>
  <si>
    <t>Market-creating innovation, Mechanical engineering; Business management; Chemical engineering; roadmapping, modelling, open innovation, policy, capacity building, training, matchmaking, financing, LCA, manufacturing</t>
  </si>
  <si>
    <t>JUST-GREEN AFRH2ICA</t>
  </si>
  <si>
    <t>HORIZON-JTI-CLEANH2-2022-1</t>
  </si>
  <si>
    <t>Coordinatore</t>
  </si>
  <si>
    <t>Urban transport; Vulnerable users; Transport planning and social aspects of transport; Intelligent Transport Systems (ITS); International cooperation; Transport &amp; Mobility; Automated road transport, shared mobility, electric vehicles, equity, inclusiveness, connected and cooperative systems, accessibility, MaaS, LaaS, Public Transport, Cities, Citizens, Demonstrations</t>
  </si>
  <si>
    <t>Political systems and institutions, governance; Democracy; ethics of voting; citizen participation; citizen education; e-learning; e-games; voter abstention; populism; inequality and voting; strategic voting; accountability; representation</t>
  </si>
  <si>
    <t>Polymer chemistry; Structural properties of materials; Biomaterials, biomaterials synthesis; Biodegradable polyesters, biobased polymers, crystallization, morphological characterization</t>
  </si>
  <si>
    <t>Panel CHE - Chemistry (CHE)
Plastics; Nano-materials: oxides, alloys, composite, organic-inorganic h; Crystallisation; Structural properties of materials; Polymer chemistry; polymer recycling, polyolefins, polymer blends, block-copolymers, nanoparticles</t>
  </si>
  <si>
    <t>Materials engineering; Energy collection, conversion and storage, renewable energy; Optical engineering, photonics, lasers; Colloid chemistry; Semiconductors and insulators: material growth, physical properties; Solar cells, Microconcentrator Photovoltaics, Perovskite, Ink-jet Printing</t>
  </si>
  <si>
    <t>Panel PHY - Physics (PHY)
Molecular electronics Add; Supramolecular chemistry Add Remove; Electronics, photonics Add Remove; Nanotechnology, nano-materials, nano engineering Add Remove; Soft condensed matter Add Remove; 
Organic photonics, organic lasers, all-optical switching, supramolecular functional materials, rotaxanes, J-aggregates, photonic crystals, opals, nanofabrication, scanning-probes, selfassembly, DBRs</t>
  </si>
  <si>
    <t>Panel SOC - Social Sciences and Humanities
Social structure, inequalities, social mobility, interethnic relatio Add; Ageing, work, social policies Add Remove; Disability, gender issues, social inclusion, social exclusion, women, NGO, inclusion, difference, special needs, RISE, accessibility</t>
  </si>
  <si>
    <t>Rail Transport; rail power supply, energy management, systems approach, track, S&amp;C, tunnels, bridges,
maintenance, information, smart metering, monitoring, noise, vibration, dispatching system,
ISO55000, ISO8000</t>
  </si>
  <si>
    <t>Energy systems, smart energy, smart grids, wireless energy tran; Metering; Energy Efficiency; Energy Management, Asset Management, Integrated Communication Platform, Sensing Devices,
Monitoring Devices, Data Management Platform, Smart Contract, Knowledge Extraction, User Application</t>
  </si>
  <si>
    <t>Rail Transport; Communication Platform Demonstrator, Integration Layer, Application Framework, Operators
Workstations, Conceptual Data Model, Traffic Management System, Traffic Control, Databases,First
Level Support</t>
  </si>
  <si>
    <t>Personalised medicine; Bioinformatics, biocomputing, and DNA and molecular computation; Numerical analysis, simulation, optimisation, modelling tools; modelling, simulation, brain, neurodegenerative disease, decision support, big data, cloud, high performance computing</t>
  </si>
  <si>
    <r>
      <t xml:space="preserve">Technology-enhanced learning; </t>
    </r>
    <r>
      <rPr>
        <sz val="16"/>
        <rFont val="Arial"/>
        <family val="2"/>
      </rPr>
      <t>Topic:Technologies for better human learning and teaching</t>
    </r>
  </si>
  <si>
    <t>Computer and information sciences; time adaptive technologies; motion capture; movement analysis; entrainment; neuroscience;
computational models;</t>
  </si>
  <si>
    <t>Robotics and automatic control; Artificial intelligence, intelligent systems, multi agent systems; Computer sciences, information science and bioinformatics; Verification of autonomous systems, task and motion planning, scene understanding, learning and perception, behavior trees, software architectures for robotics, open-source software, ROS</t>
  </si>
  <si>
    <t>Technology-enhanced learning; Motion capture, music pedagogy, e-learning/m-learning, human kinematics, signal processing,
artificial intelligence, sound and music computing, human-computer interaction</t>
  </si>
  <si>
    <t>Technology-enhanced learning; Multisensory development, Arithmetic, Geometry, Music, Drawing, Serious Games, Social
interaction, Multi-sensory technology, Embodiment, Affective computing</t>
  </si>
  <si>
    <t>Geo-information and spatial data analysis; Robotics; Geological oceanography; Deep-sea technology; Multihull AUV, 3D seabed mapping, volume measurement, sea bed target identification, LIBS,
Laser Induced breakdown Spectroscopy, sea bed mining exploration technologies</t>
  </si>
  <si>
    <t>Robotics and automatic control; Deep-sea technology; Marine technology sensors and instrumentation; ROV, long range teleoperation, communication latencies, force feedback, real time simulation,
machine learning, 3D perception, 3D modelling, autonomy, dexterous manipulation</t>
  </si>
  <si>
    <t>Robotics for inspection and monitoring Add; Robotics for civil applications; Marine Robotics; Underwater Robotics; Distributed Acoustic Sensor
Arrays; Underwater Sensor Systems; Seismic Data Acquisition;</t>
  </si>
  <si>
    <t>ICAR-19</t>
  </si>
  <si>
    <t>“Landscape of Industrial Production: 
Documenting and Assessing 20th century (post)Industrial Landscape as Resources (Land-In-Pro)”</t>
  </si>
  <si>
    <t>Land-In-Pro</t>
  </si>
  <si>
    <t>MSCA_0000005</t>
  </si>
  <si>
    <t>PNRR - Missione 4 “Istruzione e Ricerca” - Componente 2 “Dalla Ricerca all'Impresa” - Investimento 1.2 “Finanziamento di progetti presentati da giovani ricercatori”</t>
  </si>
  <si>
    <t>Avviso Young Researchers
 n. 247 del 19.08.2022
Giovani Ricercatori vincitori di grant MSCA</t>
  </si>
  <si>
    <t>20.12.2022</t>
  </si>
  <si>
    <t>19.12.2025</t>
  </si>
  <si>
    <t>SPS/10</t>
  </si>
  <si>
    <t>“Investigating the functioning 
and effectiveness of community Sponsorship Programs for the Integration of refugees in the European context: comparing private sponsorship schemes in Italy, France and Germany (INSPIRE)”</t>
  </si>
  <si>
    <t>MSCA_0000003</t>
  </si>
  <si>
    <t>ICAR-14</t>
  </si>
  <si>
    <t>“PULSE – The Port-clUster LandScapE:
 Developing a Spatial and Design Approach to Port Clusters”</t>
  </si>
  <si>
    <t>PULSE</t>
  </si>
  <si>
    <t>SOE_0000001</t>
  </si>
  <si>
    <t>Avviso Young Researchers
 n. 247 del 19.08.2022
Giovani Ricercatori beneficiari di "Seal of Excellence"</t>
  </si>
  <si>
    <t>ICAR/02</t>
  </si>
  <si>
    <t>“Enhanced Assessment of Future 
Coastal Multi-Hazards and Compound Risks in the Mediterranean Sea (FOCUSMed)”</t>
  </si>
  <si>
    <t>FOCUSMed</t>
  </si>
  <si>
    <t>SOE_0000007</t>
  </si>
  <si>
    <t>EMMENEGGER JACOPO</t>
  </si>
  <si>
    <t>MAT/01</t>
  </si>
  <si>
    <t>“An Effective Model of the 
Univalence Axiom (EffUA)”</t>
  </si>
  <si>
    <t>EffUA</t>
  </si>
  <si>
    <t>SOE_0000071</t>
  </si>
  <si>
    <t>TONELLI Michele</t>
  </si>
  <si>
    <t>One Health drugs against parasitic vector borne diseases in Europe and beyond</t>
  </si>
  <si>
    <t>OneHealthdrugs</t>
  </si>
  <si>
    <t>Drug discovery - human and animal diseases - vector borne parasitic diseases - One Health approach - Integrated approach</t>
  </si>
  <si>
    <t>CA21111</t>
  </si>
  <si>
    <t>COST 2022</t>
  </si>
  <si>
    <t>Asse 2 - Migliorare la conoscenza del territorio per rispondere alle sfide
ambientali della zona ALCOTRA</t>
  </si>
  <si>
    <t>Adattamenti operativi concertati agli impatti degli eventi meteoidrologici estremi correlabili ai cambiamenti climatici nella valle Roia e aree limitrofe</t>
  </si>
  <si>
    <t>crisi idrica; valle del Roia; tempesta Alex 2020; approvvigionamento acqua potabile; fenomeni meteo-ideaulici estremi; sensori meteo-climatici; sensori idrologici; sistemi di sorveglianza e allerta; mitigazione crisi risorsa idrica; prevenzione rischio; ricerca nuove risorse idriche; strumenti di gestione integrata dei bacini idrici; adattamento ai cambiamenti climatici; resilienza; approccio ecosistemico</t>
  </si>
  <si>
    <t>Concert-Eaux OPERA</t>
  </si>
  <si>
    <t>FESR_COOP. TERRIT. 2021_2027</t>
  </si>
  <si>
    <t>FESR_CT_IT-FR ALCOTRA 2021-2027</t>
  </si>
  <si>
    <t>Asse 3 - Sostenere la resilienza della popolazione nella zona ALCOTRA</t>
  </si>
  <si>
    <t>Natura e Cultura per tutti. 2</t>
  </si>
  <si>
    <t>offerta culturale e servizi turistici inclusivi; resilienza; patrimonio identitiario; fruizione sostenibile; visione integrata mare-terra; ICT; esperinze sensoriali; attrattori culturali; sicurezza dei visitatori; destagionalizzazione; potenziamento della comunicazione; valorizzazione itinerari</t>
  </si>
  <si>
    <t>NAT+CULT.2</t>
  </si>
  <si>
    <t>FESR_CT_ IT-FR ALCOTRA 2021-2027</t>
  </si>
  <si>
    <t>ASSE 3 – LOTTO 1 – PRIORITA' 7B</t>
  </si>
  <si>
    <t>Circolazione di qualità delle merci su vettori nella catena logistica del Programma - PLUS</t>
  </si>
  <si>
    <t>Logistica integrata e paperless</t>
  </si>
  <si>
    <t>CIRCUMVECTIO PLUS</t>
  </si>
  <si>
    <t>VERGANI Laura</t>
  </si>
  <si>
    <t>Topic 2.3.1 (RIA) Enabling the transition to healthy and sustainable dietary behaviour</t>
  </si>
  <si>
    <t>Box for Health by Tradition &amp;
Innovation: promoting sustainable mediterranean diet by Healthy Foods</t>
  </si>
  <si>
    <t>app; dietary shifts; healthy habits; innovative process; lunch-box; Mediterranean diet; non-transmissible and chroonic diseases; nutrition; sustainable diet; traditional foods</t>
  </si>
  <si>
    <t>B4HT</t>
  </si>
  <si>
    <t>tbd</t>
  </si>
  <si>
    <t>PRIMA</t>
  </si>
  <si>
    <t>PRIMA 2022</t>
  </si>
  <si>
    <t>CUOCOLO Francesco</t>
  </si>
  <si>
    <t>Scienze giuridiche</t>
  </si>
  <si>
    <t>L’effettività dell’azione climatica e della tutela della biodiversità: dalla consacrazione costituzionale alla
garanzia giurisdizionale</t>
  </si>
  <si>
    <t>Costituzionalismo ambientale; sviluppo sostenibile; tutela dei diritti</t>
  </si>
  <si>
    <t>G23-79</t>
  </si>
  <si>
    <t>GALILEO_Ateneo Italo_Francese 2022</t>
  </si>
  <si>
    <t>Auvergne-Rhône-Alpes Energy Environment Agency (Lead partner - France); IRE spa - Regional agency for Infrastructures, building Renovation and Energy of Liguria (Italy); Energy and Innovation Centre of Weiz (Austria); Energy Agency of Podravje - Institution for sustainable energy use (Slovenia); 4ward Energy Research Ltd. (Austria); Design and Management of Electrical Power Assets (Italy); B.A.U.M. Consult GmbH München (Germany); Rothmoser GmbH &amp; Co. KG (Germany); CNR (France); Municipality of Udine (Italy); Municipality Selnica ob Dravi (Slovenia)</t>
  </si>
  <si>
    <t>ITALY: Università degli Studi di Cagliari - CIREM - CF, Camera di Commercio, Industria, Artigianato e Agricoltura di Sassari,  Industria, Artigianato e Agricoltura della Maremma e del Tirreno,  Autorità Sistema Portuale Mar Tirreno Settentrionale, Camera di Commercio Industria e Artigianato Riviere di Liguria. 
FRANCE: Groupement d'Intérêt Public pour la Formation et l'Insertion Professionnelle de l'Académie de Nice, 
Chambre de Commerce de Bastia et de Haute-Corse</t>
  </si>
  <si>
    <t>ITALIA
- Regione Liguria -CF
- Regione Autonoma della Sardegna
- UNIPI - Polo Universitario Sistemi Logistici
- Provincia di Livorno
FRANCIA
- Office des Transports de la Corse
- METROPOLE TOULON PROVENCE MEDITERRANEE</t>
  </si>
  <si>
    <t>FRANCE: Chambre de Commerce et d'Industrie de Corse
ITALY: Regione Liguria, Provincia di Livorno, Provincia di Sassari, Università di Pisa - Centro di Servizi Polo Universitario Sistemi Logistici.</t>
  </si>
  <si>
    <t>ITALY: Università di Pisa (UNIPI), Università di Cagliari -Dipartimento di Scienze Economiche e Aziendali (CIREM)
FRANCE:  Office des Transports de la Corse (OTC), Chambre de Commerce et d’Industrie du Var (CCIV)</t>
  </si>
  <si>
    <t>ITALY: Regione Liguria - CF,  Università degli studi di Cagliari, Autorità di sistema portuale del Mar Tirreno Settentrionale, Autorità di sistema portuale del Mare di Sardegna
FRANCE:bToulon Var Technologies – System Factory, 
Toulon Var Technologies – System Factory</t>
  </si>
  <si>
    <t>ITALY: Regione Liguria - CF, Regione Toscana, Regione Autonoma della Sardegna, Comune di Genova, 
FRANCE: CCI Var</t>
  </si>
  <si>
    <t>Napoli (Lead - Italy); Bruxelles (Belgio); Porto Vivo, SRU da Baixa Portuense, S.A. (Portugal); Dubrovaka Razvojna Agencija (Croatia); Gijón (Spain); Chemnitz (Germany); Lublin (Poland); Liverpool (UK); Maribor (Slovenia); Caen (France)</t>
  </si>
  <si>
    <t>Partners</t>
  </si>
  <si>
    <t xml:space="preserve">ITALY: Team S.r.l., LUCENSE, Associazione degli Industriali del Nord Sardegna, Agenzia Conservatoria delle coste della Sardegna, 
FRANCE: Chambre de Métiers et de l’Artisanat de la Corse du Sud </t>
  </si>
  <si>
    <t>ITALY: Accademia del Turismo – Lavagna, Cooperativa Impronta, Team Srl 
FRANCE: COM.Mentis – Ajaccio (Corse),  Dracénie Provence Verdon Agglomération (Var)</t>
  </si>
  <si>
    <t>FRANCIA
- CMAR PACA
- Chambre Régionale de Métiers et de l’Artisanat de Corse - FR
ITALIA
- Insight Risorse Umane
- Accademia di Belle Arti "Mario Sironi"
- Artimanos
- Pigna Mon Amour</t>
  </si>
  <si>
    <t xml:space="preserve">ITALY: Insight Risorse Umane, Accademia di Belle Arti "Mario Sironi", 
Artimanos, Pigna Mon Amour, Team S.r.l.
FRANCE: CMAR PACA, Chambre Régionale de Métiers et de l’Artisanat de Corse, </t>
  </si>
  <si>
    <t>ITALY:Comune di Capannori - CF, Timesis Srl - Montepisano DMC, Comune di Lucca, Comune di Santa Giusta, Camere di Commercio Riviere di Liguria, 
FRANCE: Collectivité de Corse, Parc Naturel Régional des Préalpes d'Azur</t>
  </si>
  <si>
    <t xml:space="preserve">ITALY: Accademia di Belle Arti "Mario Sironi", TEAM S.r.l., Pigna Mon Amour
FRANCE: Chambre des Métiers et de l'Artisanat Région PACA -CF, Chambre Régionale de Métiers et de l’Artisanat de Région Corse, </t>
  </si>
  <si>
    <t>Linnaeus University (Sweden)</t>
  </si>
  <si>
    <t>Leibniz Universität Hannover (Germany)</t>
  </si>
  <si>
    <t>ITALY:Regione Liguria -CF, Regione Toscana, Regione Sardegna
FRANCE: Collectivité de Corse – Direction Générale Adjointe Aménagement et Développement des Territoires</t>
  </si>
  <si>
    <t>Centro Atomico Bariloche (CAB-CNEA) - Argentina</t>
  </si>
  <si>
    <t>Institute of Organic Synthesis and Photoreactivity of the Italian National Research Council (ISOF-CNR), Cadi Ayyad University (Marocco), University of Ferrara (Italy), Center for industrial process technology, Department of Chemical Engineering, KU Leuven, Diepenbeek, (Belgium)</t>
  </si>
  <si>
    <t>1 ERASMUS UNIVERSITAIR MEDISCH CENTRUM ROTTERDAM NL Coordinator
2 UNIVERSITA DEGLI STUDI DI GENOVA Italy Partner
3 MAX-PLANCK-GESELLSCHAFT ZUR FORDERUNG DER WISSENSCHAFTEN EV Germany Partner
4 3BRAIN AG CH Associated</t>
  </si>
  <si>
    <t>UNIVERZITET U BEOGRADU - PRAVNI FAKULTET Serbia
INSTITUTO DE CIENCIAS JURIDICO POLITICAS DA FACULDADE DE DIREITO DA UNIVERSIDADE DE LISBOA Portugal</t>
  </si>
  <si>
    <t>DUBLIN INSTITUTE FOR ADVANCED STUDIES - Dublin- IE
UNIVERSITA DEGLI STUDI DI GENOVA - UNIGE   -IT
 SZAMITASTECHNIKAI ES AUTOMATIZALASI KUTATOINTEZET - SZTAKI- BUDAPEST, HU
THE UNIVERSITY OF WESTMINSTER LBG UK (associated partner)</t>
  </si>
  <si>
    <t>1 CY CERGY PARIS UNIVERSITE FR Coordinator 2 Institut za novejso zgodovino SI Partner 3 UNIVERSIDAD AUTONOMA DE BARCELONA ES Partner 4 CONSORCI INSTITUT DE CIENCIES POLITIQUES I SOCIALS ES Affiliated 5 HELSINGIN YLIOPISTO FI Partner 6 CENTRE NATIONAL DE LA RECHERCHE SCIENTIFIQUE CNRSFR Partner 7 HEINRICH-HEINE-UNIVERSITAET DUESSELDORF Germany Partner 8 UNIVERSITA DEGLI STUDI DI GENOVA IT Partner 9 UNIVERSITY OF CYPRUS CY Partner 10 RADOSAS IDEJAS LV Partner 11 MOMENTUM MARKETING SERVICES LIMITED IE Partner 12 WOM s.r.l IT Partner 13 UNIVERSITA DEGLI STUDI DI TRENTO IT Associated 14 FUNDACIO OXFAM INTERMON ES Associated 15 European Center for Human Rights FR Associated 16 SUOMEN SETLEMENTTILIITTO RY Finland Associated 17 ASOCIACION JOVENES SOLIDARIOS ARENAS DE SAN PEDRES Associated</t>
  </si>
  <si>
    <t>1 TECHNISCHE UNIVERSITAT DARMSTADT Germany Coordinator 2 UNIVERSITA DEGLI STUDI DI SALERNO IT Partner 3 UNIVERSITA DEGLI STUDI DI GENOVA IT Partner 4 UNIVERSIDAD DE ALCALA ES Partner 5 WILHELM ROSER SOHNE GMBH CO. KG DE Partner 6 Green-Basilisk BV Netherlands Partner 7 UNIVERSIDADE FEDERAL DO RIO DE JANEIRO BR Partner 8 UNIVERSIDAD DE BUENOS AIRES AR Partner 9 UNIVERSIDAD SAN FRANCISCO DE QUITO EC Partner 10 UNIVERSITY OF CAPE TOWN ZA Partner 11 ARIZONA BOARD OF REGENTS US Partner</t>
  </si>
  <si>
    <t xml:space="preserve">1 WESTFAELISCHE WILHELMS-UNIVERSITAET MUENSTER Germany
2 EUROPEAN RESEARCH SERVICES GMBH Germany
3 DEUTSCHES INSTITUT FUR ERWACHSENENBILDUNG EV Germany
4 UNIVERSIDAD AUTONOMA DE BARCELONA Spain
5 TURUN YLIOPISTO Finland
6 UNIVERSITAT WIEN Austria
7 Instituto de Educação da Universidade de Lisboa Portugal
8 UNIVERSIDADE DO PORTO
9 Universita' degli Studi di Urbino Carlo Bo Italy
10 CODICI COOPERATIVA SOCIALE ONLUS Italy
11 PLOVDIVSKI UNIVERSITET PAISIY HILENDARSKI Bulgaria
12 ARISTOTELIO PANEPISTIMIO THESSALONIKIS Greece
</t>
  </si>
  <si>
    <t>N.A.</t>
  </si>
  <si>
    <t>1 FONDAZIONE ISTITUTO ITALIANO DI TECNOLOGIA Italy
2  COMMISSARIAT A L ENERGIE ATOMIQUE ET AUX ENERGIES ALTERNATIVES France
3 ROBERT BOSCH GMBH Germany
4 CLEIA France
5 COMUNE DI TORINO Italy
6 INVENTYA VENTURES (EU) LIMITED Ireland
7 TIME.LEX Belgium</t>
  </si>
  <si>
    <t>1 UNIVERZITET-SARAJEVSKA SKOLA ZA NAUKU I TEHNOLOGIJU PU Bosnia and Herzegovina
2 UNIVERSIDAD COMPLUTENSE DE MADRID Spain 
3 TECHNOLOGICAL UNIVERSITY DUBLIN Ireland 
4 UNIVERSITE DE REIMS CHAMPAGNE-ARDENNE France</t>
  </si>
  <si>
    <t>1 ISTITUTO UNIVERSITARIO DI STUDI SUPERIORI ( I.U.S.S.) DI PAVIA Italy
2 PANEPISTIMIO PATRON Greece
3 ARISTOTELIO PANEPISTIMIO THESSALONIKIS Greece
4 LABORATORIO NACIONAL DE ENGENHARIA CIVIL Portugal
5 COMMISSARIAT A L ENERGIE ATOMIQUE ET AUX ENERGIES ALTERNATIVES France
6 Ss. CYRIL AND METHODIUS UNIVERSITY IN SKOPJE North Macedonia
7 THE UNIVERSITY OF WESTERN ONTARIO Canada
8 TECHNISCHE UNIVERSITEIT EINDHOVEN Netherlands
9 CENTRE SCIENTIFIQUE ET TECHNIQUE DU BATIMENT France
10 JRC -JOINT RESEARCH CENTRE- EUROPEAN COMMISSION Belgium</t>
  </si>
  <si>
    <t>1 UNIVERSITE D'AIX MARSEILLE France Coordinator 2 algoWatt SpA Italy Partner 3 TOSHIBA EUROPE LIMITED United Kingdom Partner 4 RDIUP FR Partner 5 CARDIFF UNIVERSITY UK Partner 6 ARCELIK A.S. Turkey Partner 7 ELEKTRO LJUBLJANA PODJETJE ZADISTRIBUCIJO ELEKTRICNE ENERGIJE D.D. SI Partner 8 C.I.P. CITIZENS IN POWER CY Partner 9 LA SOLAR ENERGIA SOCIEDAD COOPERATIVA ES Partner 10 MY ENERGIA ONER SL ES Partner 11 IREN SPA IT Partner 12 IREN ENERGIA SPA IT Affiliated 13 UNIVERSITA DEGLI STUDI DI GENOVA Italy Partner 14 ULUDAG ELEKTRIK DAGITIM ANONIM SIRKKETI Turkey Partner</t>
  </si>
  <si>
    <t>1 TECHNISCHE UNIVERSITAET DRESDEN Germany
2 CENTRALNY SZPITAL KLINICZNY MINISTERSTWA SPRAW WEWNETRZNYCH I ADMINISTRACJI W WARSZAWIE Poland 
3 INSTITUT MIHAJLO PUPIN Serbia
4 WAS HAB' ICH? GEMEINNUTZIGE GMBH Germany
5 DEMCON MACAWI RESPIRATORY SYSTEMS BV Netherlands
6 EUROPEAN SOCIETY OF ANAESTHESIOLOGY AND INTENSIVE CARE AISBL Belgium
7 BETTER CARE SL Spain
8 INSTITUT FUR ANGEWANDTE INFORMATIK (INFAI) EV Germany
9 THE CLEVELAND CLINIC FOUNDATION
10 FUNDACIO PARC TAULI Spain
11 SERVICIO MADRILENO DE SALUD Spain
12 FUNDACION PUBLICA ANDALUZA PROGRESO Y SALUD Spain</t>
  </si>
  <si>
    <t xml:space="preserve">1 ALMA MATER STUDIORUM - UNIVERSITA DI BOLOGNA Italy
2 DEUTSCHES ZENTRUM FUR LUFT - UND RAUMFAHRT EV Germany 
3 FRIEDRICH-ALEXANDER-UNIVERSITAET ERLANGEN-NUERNBERG Germany 
4 UNIVERSITAT POLITECNICA DE CATALUNYA Spain 
5 UNIVERSITA DEGLI STUDI DELLA CAMPANIA LUIGI VANVITELLI Italy 
6 FUNDACIO EURECAT Spain 
7 ISTITUTO NAZIONALE ASSICURAZIONE INFORTUNI SUL LAVORO INAIL Italy 
8 ELVEZ, PROIZVODNJA KABELSKE KONFEKCIJE IN PREDELAVA PLASTICNIH MAS DOO Slovenia 
9 BAYERISCHE FORSCHUNGSALLIANZ BAVARIAN RESEARCH ALLIANCE GMBH Germany </t>
  </si>
  <si>
    <t xml:space="preserve"> UNIVERSITA DEGLI STUDI DI GENOVA IT Coordinator
2 BLUENERGY REVOLUTION scrl IT Affiliated
3 STAM SRL IT Partner
4 COMMISSARIAT A L ENERGIE ATOMIQUE ET AUX
ENERGIES ALTERNATIVES FR Partner
5 Fundacion IMDEA Energia ES Partner
6 NOORDWES-UNIVERSITEIT ZA Partner
7 African Hydrogen Partnership MU Partner
8 INSTITUT DE RECHERCHES EN ENERGIE SOLAIRE ET
ENERGIES NOUVELLES MA Partner
9 STRATHMORE UNIVERSITY KE Partner
10 FORSCHUNGSZENTRUM JULICH GMBH DE Partner
11 ARTELYS FR Partner</t>
  </si>
  <si>
    <t xml:space="preserve">1 ACADEMISCH MEDISCH CENTRUM BIJ DE UNIVERSITEIT VAN AMSTERDAM Netherlands
2 DEUTSCHES ZENTRUM FUR NEURODEGENERATIVE ERKRANKUNGEN EV Germany 
3 OULUN YLIOPISTO Finland 
4 UNIVERSITETET I OSLO Norway 
5 KOBENHAVNS UNIVERSITET Denmark 
6 KHONDRION BV Netherlands </t>
  </si>
  <si>
    <t>1 RINA CONSULTING SPA IT Coordinator
2 FUNDACION CARTIF ES Partner
3 UNIVERSIDAD DE VALLADOLID ES Partner
4 THREE O'CLOCK FR Partner
5 STICHTING IHE DELFT INSTITUTE FOR WATER EDUCATION NL Partner
6 ECOWAS CENTRE FOR RENEWABLE ENERGY AND ENERGY
EFFICIENCY CV Partner
7 STRATHMORE UNIVERSITY KE Partner
8 STIFTELSEN THE STOCKHOLM ENVIRONMENT INSTITUTE SE Partner
9 UNIVERSITY OF KWAZULU-NATAL ZA Partner
10 AFRICAN TECHNOLOGY INNOVATION HUBS Nigeria Partner
11 UNIVERSITA DEGLI STUDI DI GENOVA IT Partner</t>
  </si>
  <si>
    <t>1 STICHTING MARITIEM RESEARCH INSTITUUT NEDERLAND Netherlands 
2 CORE KENTRO KAINOTOMIAS AMKE Greece
3 SSPA SWEDEN AB. Sweden
4 AYRO France
5 CHANTIERS DE L'ATLANTIQUE France
6 FLIKKEMA INNOVATION MANAGEMENT &amp; CONSULTANCY BV Netherlands
7 WARTSILA NETHERLANDS BV Netherlands
8 EURONAV NV Belgium</t>
  </si>
  <si>
    <t>1 CENTRE NATIONAL DE LA RECHERCHE SCIENTIFIQUE CNRS France
2 LABORATORIO IBERICO INTERNACIONAL DE NANOTECNOLOGIA LIN Portugal
3 "NATIONAL CENTER FOR SCIENTIFIC RESEARCH ""DEMOKRITOS""" Greece
4 SOLVIONIC France
5 UNIVERSITE DU LUXEMBOURG Luxembourg
6 RINA CONSULTING SPA Italy</t>
  </si>
  <si>
    <t xml:space="preserve">1 NATIONAL UNIVERSITY OF IRELAND MAYNOOTH Ireland
2 UNIVERSIDADE DE COIMBRA Portugal 
3 UNIVERSITAT POLITECNICA DE VALENCIA Spain 
4 UNIVERSITA DEGLI STUDI DI SASSARI Italy 
5 DANMARKS TEKNISKE UNIVERSITET Denmark 
6 UNIVERSITE GRENOBLE ALPES France 
7 ARTEMAT SRL Italy 
8 THREE O'CLOCK France 
9 WITEC SWEDEN Sweden 
10 TIPPERARY ENERGY AGENCY LIMITED Ireland 
11 HOGSKOLAN I HALMSTAD Sweden 
12 FINNOVAREGIO Belgium </t>
  </si>
  <si>
    <t xml:space="preserve">1 ETHNIKO KENTRO EREVNAS KAI TECHNOLOGIKIS ANAPTYXIS Greece
2 UNIVERSITEIT MAASTRICHT Netherlands 
3 ARISTOTELIO PANEPISTIMIO THESSALONIKIS Greece 
4 UNIVERSIDAD POMPEU FABRA Spain 
5 WESOUND GMBH Germany 
6 MAX-PLANCK-GESELLSCHAFT ZUR FORDERUNG DER WISSENSCHAFTEN EV Germany 
7 BENAYOUN MAURICE France 
8 ORGANISMOS MEGAROU MOUSIKIS THESSALONIKIS Greece </t>
  </si>
  <si>
    <t xml:space="preserve">1 O.M. OFFSHORE MONITORING LIMITED
2 INTERUNIVERSITAIR MICRO-ELECTRONICA CENTRUM Belgium 
3 DANAOS SHIPPING COMPANY LIMITED Cyprus 
4 SVEUCILISTE U RIJECI, POMORSKI FAKULTET Croatia 
5 GREENOV-ITES France 
6 NAVAL GROUP France 
7 UNIVERSITA DEGLI STUDI DI GENOVA Italy 
8 SAYFR AS Norway 
9 SOCIETE D'INGENIERIE DE RECHERCHESET D'ETUDES EN HYDRODYNAMIQUE NAVALE France </t>
  </si>
  <si>
    <t>1 UNIVERSIDAD DE ZARAGOZA Spain
2 INSTITUT FRANCO-ALLEMAND DE RECHERCHES DE SAINT LOUIS France
3 UNIVERZA V LJUBLJANI Slovenia
4 RISE RESEARCH INSTITUTES OF SWEDEN AB Sweden
5 LATVIJAS UNIVERSITATES CIETVIELU FIZIKAS INSTITUTS Latvia
6 CENTRO RICERCHE FIAT SCPA Italy
7 Inertia Technology B.V. Netherlands
8 ETHNIKO KENTRO EREVNAS KAI TECHNOLOGIKIS ANAPTYXIS Greece
9 ALMA MATER STUDIORUM - UNIVERSITA DI BOLOGNA Italy
10 LIBERA UNIVERSITA DI BOLZANO Italy</t>
  </si>
  <si>
    <t>KUNGLIGA TEKNISKA HOEGSKOLAN - KTH - Svezia
RINA CONSULTING SPA - RINA-C - Italia
Fundacion IMDEA Energia - IMDEA Energia - ES
TECHNISCHE UNIVERSITAET DRESDEN - TUD - DE
SEICO HEIZUNGEN GMBH - DE
 ETHNIKO KENTRO EREVNAS KAI TECHNOLOGIKIS ANAPTYXIS - CENTRE FOR RESEARCH AND TECHNOLOGY HELLAS CERTH - EL
 MOROCCAN AGENCY FOR SUSTAINABLE ENERGY SA - MASEN - MA
UNIVERSITA DEGLI STUDI DI GENOVA - UNIGE - IT
ASSOCIATI:
ODQA RENEWABLE ENERGY TECHNOLOGIES LIMITED - ODQA - UK
THE CHANCELLOR, MASTERS AND SCHOLARS OF THE UNIVERSITY OF OXFORD - UK</t>
  </si>
  <si>
    <t>1 UNISYSTEMS LUXEMBOURG SARL LU Coordinator
2 UBITECH ENERGY BE Partner
3 ARTELYS FR Partner
4 RINA CONSULTING SPA IT Partner
5 FUNDACION CIRCE CENTRO DE INVESTIGACION DE
RECURSOS Y CONSUMOS ENERGETICOS ES Partner
6 FONDAZIONE BRUNO KESSLER IT Partner
7 METAMIND INNOVATIONS IKE EL Partner
8 CINTECH SOLUTIONS LTD CY Partner
9 UNIVERSITA DEGLI STUDI DI GENOVA IT Partner
10 Energy Web Stiftung (Energy Web Foundation) CH Associated
11 CAPWATT, S.A. PT Partner
12 INESC TEC - INSTITUTO DE ENGENHARIADE SISTEMAS E
COMPUTADORES, TECNOLOGIA E CIENCIA PT Partner
13 UNIVERSIDADE DO PORTO PT Partner
14 FUNDACION CARTIF ES Partner
15 CENTRO DE INVESTIGACIONES ENERGETICAS,
MEDIOAMBIENTALES Y TECNOLOGICAS-CIEMAT ES Partner
16 INSTRUMENTACION Y COMPONENTS SA ES Partner
17 FUNDACION PARA EL DESARROLLO DE LAS NUEVAS
TECNOLOGIAS DEL HIDROGENO EN ARAGON ES Partner
18 SCHNEIDER ELECTRIC ESPANA SA ES Partner
19 DEUTSCHES ZENTRUM FUR LUFT - UND RAUMFAHRT EV DE Partner
20 Sanddorn GmbH Herzberg DE Partner
21 DIACHEIRISTIS ELLINIKOU DIKTYOU DIANOMIS ELEKTRIKIS ENERGEIAS AE EL Partner 22 INDEPENDENT POWER TRANSMISSION OPERATOR SA EL Partner
23 ETHNIKO KAI KAPODISTRIAKO PANEPISTIMIO ATHINON EL Partner
24 TRANSPORTS PUBLICS GENEVOIS CH Associated
25 UNIVERSITE DE GENEVE CH Associated
26 ETHNIKO KENTRO EREVNAS KAI TECHNOLOGIKIS
ANAPTYXIS EL Partner
27 Hitachi ABB Power Grids Ltd. CH Associated</t>
  </si>
  <si>
    <t>1 INSTITUTO POLITECNICO DE BRAGANCA Portugal
2 UNIVERSIDAD COMPLUTENSE DE MADRID Spain
3 SODERTORNS HOGSKOLA Sweden
4 UNIVERSITE DE REIMS CHAMPAGNE-ARDENNE France</t>
  </si>
  <si>
    <t>1 VEOLIA SERVICIOS LECAM SOCIEDAD ANONIMA
UNIPERSONAL ES Coordinator
2 FUNDACION CARTIF ES Partner
3 UNIVERSITA DEGLI STUDI DI GENOVA IT Partner
4 THE UNIVERSITY OF BIRMINGHAM UK Partner
5 CONSIGLIO NAZIONALE DELLE RICERCHE Italy Partner
6 UNIVERSIDAD DE LLEIDA ES Partner
7 algoWatt SpA IT Partner
8 Pluss Advanced Technologies BV NL Partner
9 SORPTION TECHNOLOGIES GMBH DE Partner
10 Gradyent B.V. NL Partner
11 ETHNIKO KENTRO EREVNAS KAI TECHNOLOGIKIS
ANAPTYXIS Greece Partner
12 JOHANNEBERG SCIENCE PARK AB SE Partner
13 I-TES SRL IT Partner
14 GRID SINGULARITY GMBH DE Partner
15 UNIVERSITA DEGLI STUDI DI MESSINA IT Partner
16 Kelvin BV NL Partner
17 UBITECH ENERGY BE Partner
18 NANOPHOS ANONIMI EMPORIKI ETAIRIA ANAPTIXIS KAI
YPIRESION - NANOPHOS COMMERCIAL SOCIETE
ANONYME OF SERVICES AND DEVELOPMENT
EL Partner
19 THE ECONOMIC AND SOCIAL RESEARCH INSTITUTE LBG IE Partner
20 POLITECNICO DI TORINO IT Partner</t>
  </si>
  <si>
    <t>UNIVERSITA DEGLI STUDI DI CATANIA, 
COMMUNAUTE D' UNIVERSITES ET ETABLISSEMENTS UNIVERSITE BOURGOGNE - FRANCHE - COMTE
UNIVERSITY COLLEGE CORK - NATIONAL UNIVERSITY OF IRELAND, CORK
STMICROELECTRONICS SRL
(Associati: NATIONAL UNIVERSITY OF SINGAPORE PUBLIC COMPANY LIMITED BY GUARANTEE, SIngapore; VIEN CONG NGHE THONG TIN Vietnam; UNIVERSITI PUTRA MALAYSIA MY; DIPLOMAX Libano; LeQuyDon Technical university Vietnam, VN)</t>
  </si>
  <si>
    <t>1 THE UNIVERSITY OF BIRMINGHAM United Kingdom Coordinator
2 FINCANTIERI SPA Italy Partner
3 VARD ELECTRO AS Norway Partner
4 Vard Design AS Norway Affiliated
5 SKELETON TECHNOLOGIES OU Estonia Partner
6 ASG SUPERCONDUCTORS SPA Italy Partner
7 POLITECNICO DI MILANO Italy Partner
8 SINTEF ENERGI AS Norway Partner
9 SINTEF OCEAN AS Norway Partner
10 RINA Germany GmbH Germany Partner
11 RINA HELLAS ETAIRIA PERIORISMENIS EVTHINIS
NIOGNOMONAS Greece Affiliated
12 RICERCA SUL SISTEMA ENERGETICO - RSE SPA Italy Partner
13 UNIVERSITA DEGLI STUDI DI TRIESTE Italy Partner
14 UNIVERSITA DEGLI STUDI DI GENOVA IT Partner</t>
  </si>
  <si>
    <t>1 FUNDACION PUBLICA ANDALUZA PROGRESO Y SALUD Spain
2 THE UNIVERSITY OF MANCHESTER United Kingdom
3 CHRISTIAN-ALBRECHTS-UNIVERSITAET ZU KIEL Germany
4 UNIVERSITY OF LEICESTER United Kingdom
5 EURICE EUROPEAN RESEARCH AND PROJECT OFFICE GMBH Germany
6 FUNDACIO CENTRE DE REGULACIO GENOMICA Spain
7 EUROPEAN RESPIRATORY SOCIETY Switzerland
8 FONDAZIONE IRCCS CA' GRANDA - OSPEDALE MAGGIORE POLICLINICO Italy
9 Academisch Medisch Centrum bij de Universiteit van Amsterdam Netherlands
10 ACADEMISCH ZIEKENHUIS GRONINGEN Netherlands
11 ALACRIS THERANOSTICS GMBH Germany
12 ATRYS HEALTH, SA Spain
13 AZIENDA OSPEDALIERA DI PADOVA Italy
14 AZIENDA OSPEDALIERO-UNIVERSITARIA ANNA MEYER Italy
15 BVP-SBP Belgium
16 REGION HOVEDSTADEN Denmark
17 CENTRE HOSPITALIER REGIONAL UNIVERSITAIRE NANCY France
18 CENTRO HOSPITALAR DO PORTO EPE*CHPEPE Portugal
19 CHARITE - UNIVERSITAETSMEDIZIN BERLIN Germany
20 AGENCIA ESTATAL CONSEJO SUPERIOR DE INVESTIGACIONES CIENTIFICAS Spain
21 CONSORCI INSTITUT D'INVESTIGACIONS BIOMEDIQUES AUGUST PI I SUNYER Spain</t>
  </si>
  <si>
    <t xml:space="preserve">AGENZIA NAZIONALE PER LE NUOVE TECNOLOGIE, L'ENERGIA E LO SVILUPPO ECONOMICO SOSTENIBILE Italy
COMMISSARIAT A L ENERGIE ATOMIQUE ET AUX ENERGIES ALTERNATIVES France
DANMARKS TEKNISKE UNIVERSITET Denmark
 EIFER EUROPAISCHES INSTITUT FUR ENERGIEFORSCHUNG EDF KIT EWIV Germany 
 ECOLE POLYTECHNIQUE FEDERALE DE LAUSANNE Switzerland
 INSTITUTE OF ELECTROCHEMISTRY AND ENERGY SYSTEMS Bulgaria 
 SOLIDPOWER SPA, Italy
UNIGE, Italy
Uni Salerno, Italy 
 SUNFIRE GMBH Germany </t>
  </si>
  <si>
    <t>1 Istituto Nazionale di Astrofisica INAF Italy
2 University of Leicester ULEIC United Kingdom
3 Space Research Organization Netherlands STICHTING SRON The Netherlands
4 Max-Planck-Gesellschaft  MPG Germany
5 National Observatory of Athens NOA Greece
6 Thales Alenia Space Italia SPA THALES ALENIA SPACE ITALIA SPA Italy
7 Danmarks Tekniske Universitet DTU Denmark
8 Centrum Astronomiczne Im. Mikolaja Kopernika Polskiej Akademii Nauk NCAC Poland
9 Università degli Studi di Ferrara UNIFE Italy
10 Università degli studi di Perugia UNIPG Italy
11 Universitè de Liege ULG Belgium
12 Università degli Studi di Genova UNIGE Italy
13 Commissariat à l’ènergie atomique et aux energies alternatives CEA France
14  Teknologian Tutkimuskeskus VTT VTT Finland
15 Lancaster University  ULANC United Kingdom
16 Ceske Vysoke Uceni Technicke V Praze CESKE VYSOKE UCENI TECHNICKE V PRAZE Czech Republic
17 University College Dublin  NUID UCD Ireland
18 Università degli Studi di Palermo UNIPA Italy
19 Tartu Observatory TARTU OBSERVATORY Estonia
20 Universidad de Alicante UNIVERSIDAD DE ALICANTE Spain
21 Agencia Estatal Consejo Superior de Investigaciones Cientificas CSIC Spain
22 Eberhard Karls Universität Tübingen EKUT Germany
23 Laboratorio de Instrumentacao e Fisica Experimental De Particulas  LIP Portugal
24 Centre National de la Recherche Scientifique CNRS France
25  Universitè de Genève UNIVERSITE DE GENEVE Switzerland
26 Istituto Nazionale di Fisica Nucleare INFN Italy</t>
  </si>
  <si>
    <t>1 ISTITUTO NAZIONALE DI ASTROFISICA IT
2 STICHTING NEDERLANDSE WETENSCHAPPELIJK ONDERZOEK INSTITUTEN NL
3 MAX-PLANCK-GESELLSCHAFT ZUR FORDERUNG DER WISSENSCHAFTEN EV DE
4 NATIONAL OBSERVATORY OF ATHENS EL
5 UNIVERSITY OF LEICESTER UK
6 UNIVERSIDAD DE ALICANTE ES
7 EUROPEAN GRAVITATIONAL OBSERVATORY(EGO) (OSSERVATORIO GRAVITAZIO
NALEEUROPEO) IT
8 ISTITUTO NAZIONALE DI FISICA NUCLEARE IT
9 CENTRE NATIONAL DE LA RECHERCHE SCIENTIFIQUE CNRS FR
10 GRAN SASSO SCIENCE INSTITUTE IT
11 UNIVERSITE DE GENEVE CH
12 AGENCIA ESTATAL CONSEJO SUPERIOR DE INVESTIGACIONES CIENTIFICAS ES
13 COMMISSARIAT A L ENERGIE ATOMIQUE ET AUX ENERGIES ALTERNATIVES FR
14 CONSIGLIO NAZIONALE DELLE RICERCHE IT
15 THALES ALENIA SPACE ITALIA SPA IT
16 UNIVERSITY COLLEGE DUBLIN, NATIONAL UNIVERSITY OF IRELAND, DUBLIN IE
17 UNIVERSITE DE LIEGE BE
18 UNIVERSITA DEGLI STUDI DI FERRARA IT
19 UNIVERSITA DEGLI STUDI DI PALERMO IT
20 CESKE VYSOKE UCENI TECHNICKE V PRAZE CZ
21 CENTRUM ASTRONOMICZNE IM. MIKOLAJAKOPERNIKA POLSKIEJ AKADEMII NAUK PL
22 UNIVERSITEIT LEIDEN NL
23 PHYSIKALISCH-TECHNISCHE BUNDESANSTALT DE
24 UNIVERSITA DEGLI STUDI DI GENOVA IT
25 EBERHARD KARLS UNIVERSITAET TUEBINGEN DE
26 LUDWIG-MAXIMILIANS-UNIVERSITAET MUENCHEN DE
27 ASSOCIACAO DO INSTITUTO SUPERIOR TECNICO PARA A INVESTIGACAO E
DESENVOLVIMENTO PT
28 UNIVERSITEIT VAN AMSTERDAM NL
29 SWHARD SRL IT
30 JOHANNES GUTENBERG-UNIVERSITAT MAINZ DE
31 TARTU ULIKOOL EE
32 LABORATORIO DE INSTRUMENTACAO E FISICA EXPERIMENTAL DE PARTICULAS PT
33 DANMARKS TEKNISKE UNIVERSITET DK
34 EOTVOS LORAND TUDOMANYEGYETEM HU
35 UNIVERSITY OF BATH UK
36 STIFTUNG DEUTSCHES ELEKTRONEN-SYNCHROTRON DESY DE
37 Kaon GmbH DE
38 COSINE RESEARCH BV Netherlands</t>
  </si>
  <si>
    <t>n,a,</t>
  </si>
  <si>
    <t>1 NATIONAL UNIVERSITY OF IRELAND GALWAY  Ireland
2 FRAUNHOFER GESELLSCHAFT ZUR FOERDERUNG DER ANGEWANDTEN FORSCHUNG E.V. Germany
3 UNIVERSITA DEGLI STUDI DI GENOVA Italy
4 ACADEMISCH ZIEKENHUIS LEIDEN Netherlands
5 GOETEBORGS UNIVERSITET Sweden
6 VALITACELL LTD Ireland
7 UNIVERSITAETSKLINIKUM ESSEN Germany
8 PINTAIL LTD Ireland
9 PANAXEA BV Netherlands</t>
  </si>
  <si>
    <t>1 NATIONAL UNIVERSITY OF IRELAND, GALWAY Ireland
2 UNIVERSITA DEGLI STUDI DI GENOVA Italy
3 FRAUNHOFER GESELLSCHAFT ZUR FORDERUNG DER ANGEWANDTEN FORSCHUNG EV Germany
4 UNIVERSITY COLLEGE CORK, NATIONAL UNIVERSITY OF IRELAND, CORK Ireland
5 PINTAIL LTD Ireland
6 CROSPON LIMITED Ireland
7 Zellwerk GmbH Germany
8 Cell Therapy Catapult Limited United Kingdom
9 ASTON UNIVERSITY United Kingdom
10 ORBSEN THERAPEUTICS LIMITED Ireland</t>
  </si>
  <si>
    <t>1 UNIVERSIDAD DEL PAIS VASCO/ EUSKAL HERRIKO UNIBERTSITATEA Spain
2 THE UNIVERSITY OF WARWICK United Kingdom
3 UNIVERSITE DE MONS Belgium
4 UNIVERSITA DEGLI STUDI DI GENOVA Italy
5 STELLENBOSCH UNIVERSITY South Africa
6 INSTITUTE OF CHEMISTRY, CHINESE ACADEMY OF SCIENCES China (People's Republic of)
7 Ma+D Ingeniería de Valorización de Residuos de Origen Agroforestal Spain
8 The Administrators of the Tulane Educational Fund dba Tulane University United States
9 Yamagata University Japan
10 UNIVERSIDAD SIMON BOLIVAR Venezuela</t>
  </si>
  <si>
    <t>1 DLR e.V. (German Aerospace Centre) DE
2 Micro Turbine Technology B.V. (MTT) NL
3 sunfire GmbH DE
4 University of Genoa (UNIGE) IT
5 Hiflux Ltd UK
6 Eindhoven University of Technology (TU/e) NL
7 D’Appolonia S.P.A. (DAP) IT
8 EnBW AG DE
9 National Energy Technology Laboratory (NETL) USA</t>
  </si>
  <si>
    <t>OREBRO UNIVERSITY (SE), MIDDLESEX UNIVERSITY HIGHER EDUCATION CORPORATION (UK), UNIVERSITY OF BEDFORDSHIRE (UK), SOFTBANK ROBOTICS EUROPE (FR), ADVINIA HEALTH CARE LIMITED (UK)</t>
  </si>
  <si>
    <t>1 ALMA MATER STUDIORUM - UNIVERSITA DI BOLOGNA IT
2 VETERINAERINSTITUTTET - NORWEGIAN VETERINARY INSTITUTE NO
3 DANMARKS TEKNISKE UNIVERSITET DK
4 EUROPEAN FOOD INFORMATION COUNCIL BE
5 INVESTORNET-GATE2GROWTH APS DK
6 INSTITUT NATIONAL DE LA RECHERCHE AGRONOMIQUE FR
7 EUROVIX SPA IT
8 UNIVERSITY OF DUNDEE UK
9 MSBiotech SpA IT
10 AGENCIA ESTATAL CONSEJO SUPERIOR DEINVESTIGACIONES CIENTIFICAS ES
11 DSM Nutritional Products Ltd CH
12 Teknologian tutkimuskeskus VTT Oy FI
13 OROGEL SOC. COOP. AGRICOLA IT
14 FCIENCIAS.ID - ASSOCIACAO PARA A INVESTIGACAO E DESENVOLVIMENTO DE CIENCIAS PT
15 A.I.A. AGRICOLA ITALIANA ALIMENTARE S.P.A. IT
16 LUONNONVARAKESKUS FI
17 Bolton Alimentari S.p.A IT
18 Soilfood Oy FI
19 CONSIGLIO NAZIONALE DELLE RICERCHE IT
20 PANEPISTIMIO THESSALIAS EL
21 UNIVERSITA DEGLI STUDI DI GENOVA IT
22 UNIVERSITE DU LUXEMBOURG LU
23 Centro ricerche per la chimica fine Srl IT
24 Hague Corporate Affairs B.V. NL
25 EMMEFOOD SRL IT
26 WELLMICRO SRL IT
27 MARINE INSTITUTE IE
28 THE UNIVERSITY OF STIRLING UK
29 Previwo AS NO
30 Nordlaks Smolt AS NO</t>
  </si>
  <si>
    <t>1 ARISTOTELIO PANEPISTIMIO THESSALONIKIS Greece
2 ETHNIKO KENTRO EREVNAS KAI TECHNOLOGIKIS ANAPTYXIS EL
3
ASSOCIATION POUR LA RECHERCHE ET LE DEVELOPPEMENT DES METHODES ET PROCESSUS
INDUSTRIELS
FR
4 INSTITUT JOZEF STEFAN SI
5 FONDATION DE L'INSTITUT DE RECHERCHE IDIAP CH
6 UNIVERSITA DEGLI STUDI DI GENOVA IT
7 KATHOLIEKE UNIVERSITEIT LEUVEN BE
8 PANEPISTIMIO PATRON EL
9 CENTRO RICERCHE FIAT SCPA IT
10 BLUE OCEAN ROBOTICS APS DK
11 AUTOMATISMOS Y SISTEMAS DE TRANSPORTE INTERNO SA ES
12 KOLEKTOR ORODJARNA Nacrtovanje in izdelava orodij ter orodjarske storitve d.o.o. SI
13 PRATT &amp; WHITNEY RZESZOW SPOLKA AKCYJNA PL
14 ARCELIK A.S. TR</t>
  </si>
  <si>
    <t>1 Università degli Studi di Genova IT
2 University of Maastricht NL
3 KTH Kungliga Tekniska Högskolan SE</t>
  </si>
  <si>
    <t>1 UNION DES INDUSTRIES FERROVIAIRES EUROPEENNES - UNIFE BE
2 CEFRIEL SOCIETA CONSORTILE A RESPONSABILITA LIMITATA IT
3 INSTITUTE OF ACCELERATING SYSTEMS AND APPLICATIONS EL
4 RETE FERROVIARIA ITALIANA IT
5 RINA CONSULTING SPA IT
6 STIMIO FR
7 TRAINOSE METAFORES-METAFORIKES YPIRESIES EPIVATON KAI FORTIOU AE EL
8 UNIVERSITAT KONSTANZ DE
9 UNIVERSITY OF BRISTOL UK
10 UNIVERSITA DEGLI STUDI DI GENOVA IT
11 ZENABYTE SRL IT</t>
  </si>
  <si>
    <t xml:space="preserve">SPACE APPLICATIONS SERVICES NV Belgium,
 COMPAGNIE MARITIME D EXPERTISES SA France
 UNIVERSITA DEGLI STUDI DI GENOVA Italy  
 JACOBS UNIVERSITY BREMEN GGMBH Germany 
 FONDATION DE L'INSTITUT DE RECHERCHE IDIAP Switzerland 
 GRAAL TECH SRL Italy 
 EJR-QUARTZ BV Netherlands 
</t>
  </si>
  <si>
    <t>1 CIRCLE SRL Italy
2 INSTITUT FUER SEEVERKEHRSWIRTSCHAFT UND LOGISTIK Germany
3 Ports and Terminals Belgium
4 UNIVERSITA DEGLI STUDI DI GENOVA Italy
5 MAGELLAN-ASSOCIACAO PARA A REPRESENTACAO DOS INTERESSES PORTUGUESES NO EXTERIOR Portugal</t>
  </si>
  <si>
    <t>1 FINANZIARIA LIGURE PER LO SVILUPPOECONOMICO FI.L.S.E. SPA Italy
2 FEDERCOOPESCA IT
3 AQUA SOCIETA AGRICOLA SRL IT
4 COOP ITALIA - SOCIETA' COOPERATIVA SCRL IT
5 GENERALE CONSERVE SPA IT
6 OMNIA COSORZIO OPPORTUNIT? LAVORATIVE SOCIET? CONSORTILE IT
7 AZIENDA MULTISERVIZI E D'IGIENE URBANA GENOVA S.P.A. IT
8 Themis S.p.A. IT
9 UNIVERSITA DEGLI STUDI DI GENOVA Italy
10 ANGEL CONSULTING SAS DI MATTEO ZANOTTI RUSSO &amp; C IT
11 ASOCIACION NACIONAL DE FABRICANTES DE CONSERVAS DE PESCADOS Y MARISCOSCENTRO
TECNICO NACIONAL DE CONSERVACION DE PRODUCTOS DE LA PESCA ES
12 NOFIMA AS NO
13 NASEKOMO AD BG
14 CONSORZIO PER LA PROMOZIONE DELLA CULTURA PLASTICA PROPLAST IT
15 AIMPLAS - ASOCIACION DE INVESTIGACION DE MATERIALES PLASTICOS Y CONEXAS ES
16 Green Evolution IT
17 Industria Cartaria Santo Spirito Spa IT
18 GOMEH SOLUTIONS LTD Israel (IL)
19 LIMHEALTH SRL IT
20 WWF Italy ONG ONLUS IT
21 Panel of Eminent Development Consultants Limited KE
22 TECNOLOGIE INNOVATIVE PER IL CONTROLLO AMBIENTALE E LO SVILUPPO SOSTENIBILE
SOCIETA CONSORTILE A RESPONSABILITA LIMITATA IT
23 MICAMO srl IT
24 CLOUD - CONSULTING AND PRODUCTION IT INTEGRATION LTD Israel (IL)
25 WIISE SRL IT
26 BAR ILAN UNIVERSITY Israel (IL)
27 ARDES - S.R.L. IT
28 CONSORZIO DI GEST AREA MARINA PROTETTA DEL PROMONT DI PORTOFINO IT
29 CONSOR PER IL CENTRO INTERUNIVERS DI BIOLOGIA MARINA ED ECOLOGIA APPLICATA G. BACCI IT
30 SYSPRO AUTOMATION, S.L.U. ES
31 Le Pouvoir des Id?es FR
32 AGENZIA REGIONALE PER LA PROTEZIONE DELL'AMBIENTE LIGURE - ARPAL IT
33 SAES GETTERS S.P.A. IT
34 PROJECT SAS DI MASSIMO PERUCCA Italy</t>
  </si>
  <si>
    <t>1 TECHNISCHE UNIVERSITAET MUENCHEN Germany
2 UNIVERSITA DEGLI STUDI DI GENOVA Italy
3 TECHNISCHE UNIVERSITAET WIEN Austria
4 TECHNION - ISRAEL INSTITUTE OF TECHNOLOGY Israel
5 Thomas Hauck / Studio Animal-Aided Design Germany
6 MCNEEL EUROPE SL Spain</t>
  </si>
  <si>
    <t>1 RINA CONSULTING SPA Italy
2 NATIONAL TECHNICAL UNIVERSITY OF ATHENS - NTUA Greece
3 CONSIGLIO NAZIONALE DELLE RICERCHE Italy
4 TECHNISCHE UNIVERSITAET MUENCHEN Germany
5 UNIVERSITA DEGLI STUDI DI GENOVA Italy
6 ARISTOTELIO PANEPISTIMIO THESSALONIKIS Greece
7 FUNDACION TECNALIA RESEARCH &amp; INNOVATION Spain
8 DANMARKS TEKNISKE UNIVERSITET Denmark
9 LUNDS UNIVERSITET Sweden
10 POLITECNICO DI MILANO Italy
11 ORCAN ENERGY AG Germany
12 METIS CYBERSPACE SOCIETE ANONYME SOFTWARE AND ELECTRONIC SYSTEMS TECHNOLOGY Greece
13 FAHRENHEIT GMBH Germany
14 C-JOB &amp; PARTNERS B.V. Netherlands
15 RICREATION IKE Greece
16 SEASTEMA SPA Italy
17 MAN ENERGY SOLUTIONS SE Germany
18 ANONIMI NAFTILIAKI ETERIA KRITIS (ANEK) S.A. Greece
19 DANAOS SHIPPING COMPANY LIMITED Cyprus
20 Autorità di Sistema Portuale del Mar Ligure Occidentale Italy
21 FAMOUS ACCOUNTING,TECHNICAL,COMMERCIAL,BROKERING,SHIPPING SINGLE MEMBERED COMPANY LIMITED Greece
22 HALDOR TOPSOE AS Denmark</t>
  </si>
  <si>
    <t>1 UNIVERSITA DEGLI STUDI DI GENOVA Italy
2 UNIVERSITE DE MONTPELLIER France
3 KUNGLIGA TEKNISKA HOEGSKOLAN Sweden
4 DIMITRIOS KARADIMAS Greece
5 UNIVERSITEIT MAASTRICHT Netherlands
6 QUALISYS AB Sweden
7 FONDAZIONE ISTITUTO ITALIANO DI TECNOLOGIA Italy
8 UNIVERSITY COLLEGE LONDON United Kingdom
9 UNIVERSITY OF DURHAM United Kingdom
10 University of Waterloo Canada
11 UNIVERSITY OF WESTERN SYDNEY Australia</t>
  </si>
  <si>
    <t>1 NEDERLANDSE ORGANISATIE VOOR TOEGEPAST NATUURWETENSCHAPPELIJK ONDERZOEK TNO Netherlands
2 Akzo Nobel Decorative Coatings bv Netherlands
3 IMPERIAL CHEMICAL INDUSTRIES LIMITED United Kingdom
4 BAM TECHNIEK BV Netherlands
5 BAM WONINGBOUW BV Netherlands
6 ELECTRICITE DE FRANCE France
7 Pilkington Benelux BV Netherlands
8 Pilkington Deutschland AG Germany
9 D'APPOLONIA SPA Italy
10 BERGAMO TECNOLOGIE SPZOO Poland
11 UNIVERSITA DEGLI STUDI DI GENOVA Italy
12 Stichting Vestia Netherlands
13 Emergo Hout &amp; Bouw B.V. Netherlands</t>
  </si>
  <si>
    <t xml:space="preserve">SORBONNE UNIVERSITE
 ECOLE POLYTECHNIQUE FEDERALE DE LAUSANNE, Switzerland 
 UNIVERSITATEA DE MEDICINA SI FARMACIE CAROL DAVILA DIN BUCURESTI, Romania 
 NATURWISSENSCHAFTLICHES UND MEDIZINISCHES INSTITUT AN DER UNIVERSITAET TUEBINGEN, Germany 
 EBERHARD KARLS UNIVERSITAET TUEBINGEN, Germany 
 AALTO KORKEAKOULUSAATIO SR, Finland 
 UNIVERSIDAD MIGUEL HERNANDEZ DE ELCHE, Spain
 UNIVERZITA KARLOVA, Czechia  
 FONDAZIONE ISTITUTO ITALIANO DI TECNOLOGIA, Italy 
 Streetlab, France 
 TECHNISCHE UNIVERSITAET WIEN, Austria </t>
  </si>
  <si>
    <t>1 UNIVERSIDADE DO PORTO Portugal
2 UNIVERSITAET BREMEN Germany
3 ASSOCIACAO DO INSTITUTO SUPERIOR TECNICO PARA A INVESTIGACAO E DESENVOLVIMENTO Portugal
4 UNIVERSITA DEGLI STUDI DI GENOVA Italy
5 SVEUCILISTE U ZAGREBU FAKULTET ELEKTROTEHNIKE I RACUNARSTVA Croatia
6 UNIVERSITAT DE GIRONA Spain
7 UNIVERSITY OF LIMERICK Ireland
8 CONSORCIO PARA EL DISENO, CONSTRUCCION, EQUIPAMIENTO Y EXPLOTACION DE LA PLATAFORMA OCEANICA DE CANARIAS Spain
9 NATO SCIENCE AND TECHNOLOGY ORGANISATION Belgium
10 HERIOT-WATT UNIVERSITY United Kingdom
11 NORGES TEKNISK-NATURVITENSKAPELIGE UNIVERSITET NTNU Norway
12 SOCIB - CONSORCIO PARA EL DISENO, CONSTRUCCION, EQUIPAMIENTO Y EXPLOTACION DEL SISTEMA DE OBSERVACION COSTERO DE LAS ILLES BALEARS Spain
13 DISTRETTO LIGURE DELLE TECNOLOGIE MARINE SOCIETA CONSORTILE A RE Italy
14 NATURAL ENVIRONMENT RESEARCH COUNCIL United Kingdom</t>
  </si>
  <si>
    <t>1 (Coordinator) Academy of Athens AA Greece
2 Trinity College Dublin TCD Ireland
3 Universita Degli Studi Di Genova UNIGE Italy
4 Consiglio Nazionale Delle Ricerche CNR Italy
5 Centre National de la Recherche
Scientifique
CNRS France
6 Université Paris-Sud PSUD France
7 Fachhochschule Nordwestschweiz FHNW Switzerland
8 Met Office MO United Kingdom</t>
  </si>
  <si>
    <t xml:space="preserve">GFT ITALIA SRL, Italy
 ATOS SPAIN SA
Spain 
 IBM ISRAEL - SCIENCE AND TECHNOLOGY LTD
Israel 
 FUJITSU TECHNOLOGY SOLUTIONS GMBH
Germany 
 HEWLETT PACKARD ITALIANA SRL
Italy 
 UTI GRUP SA
Romania 
 SINGULARLOGIC ANONYMI ETAIREIA PLIROFORIAKON SYSTIMATON KAI EFARMOGONPLIROFORIKIS
Greece 
 UNICAJA BANCO SA
Spain 
 HDI Assicurazioni S.p.A.
Italy 
 SIA SPA
Italy 
 JRC CAPITAL MANAGEMENT CONSULTANCY &amp; RESEARCH GMBH
Germany 
 NEXI SPA OVVERO
Italy 
 SIBS ROMANIA SA
Romania 
 ASSENTIAN LIMITED
United Kingdom 
 CLEAR COMMUNICATION ASSOCIATES LIMITED - CCA
United Kingdom 
 INNOV-ACTS LIMITED
Cyprus 
 ZANASI ALESSANDRO SRL
Italy 
 NORSK REGNESENTRAL
Norway 
 CONSIGLIO NAZIONALE DELLE RICERCHE
Italy 
 ASSOCIATION O.R.T.
France 
 FONDAZIONE BRUNO KESSLER
Italy 
 CONSORZIO INTERUNIVERSITARIO NAZIONALE PER L'INFORMATICA
Italy 
(third arty) UNIVERSITA DEGLI STUDI DI GENOVA
Italy 
 ALPHA BANK ANONYMOS ETAIRIA
Greece 
 ATOS IT SOLUTIONS AND SERVICES IBERIA SL
Spain 
</t>
  </si>
  <si>
    <t xml:space="preserve">RINA CONSULTING SPA Italy
 EDP - GESTAO DA PRODUCAO DE ENERGIASA Portugal  
 CNET CENTRE FOR NEW ENERGY TECHNOLOGIES SA Portugal 
 HYDROGENICS EUROPE NV Belgium 
 ETHNIKO KENTRO EREVNAS KAI TECHNOLOGIKIS ANAPTYXIS Greece 
 NUOVO PIGNONE TECNOLOGIE SRL Italy 
 EUROPEAN TURBINE NETWORK Belgium 
 PROTON VENTURES BV Netherlands 
 MAS AE PROIGMENES TECHNOLOGIES ENERGEIAS KAI ISCHYOS Greece 
 FUNDACION CIRCE CENTRO DE INVESTIGACION DE RECURSOS Y CONSUMOS ENERGETICOS Spain 
 UNIVERSITA DEGLI STUDI DI GENOVA Italy 
 CARDIFF UNIVERSITY United Kingdom 
 TECHNISCHE UNIVERSITAT DARMSTADT Germany 
 UNIVERSITE CATHOLIQUE DE LOUVAIN Belgium 
 KUNGLIGA TEKNISKA HOEGSKOLAN Sweden 
 COMMISSARIAT A L ENERGIE ATOMIQUE ET AUX ENERGIES ALTERNATIVES France 
 TECHNISCHE UNIVERSITEIT EINDHOVEN Netherlands 
 TIRRENO POWER SPA Italy 
 BELGISCH LABORATORIUM VAN ELEKTRICITEITSINDUSTRIE Belgium 
 UNIVERSITE D'ORLEANS France 
 I.C.I CALDAIE SPA Italy </t>
  </si>
  <si>
    <t>1 IKERLAN S COOP ES
2 BARCELONA SUPERCOMPUTING CENTER - CENTRO NACIONAL DE SUPERCOMPUTACION ES
3 UNIVERSITAT POLITECNICA DE VALENCIA ES
4 PROINTEC SA ES
5 CAF SIGNALLING S.L ES
6 Solver Machine Learning, S.L. ES
7 zylk.net S.L. ES
8 RULEX INNOVATION LABS SRL IT
9 AITEK SPA IT
10 UNIVERSITA DEGLI STUDI DELL'AQUILA IT
11 MODIS CONSULTING SRL IT
12 UNIVERSITA DEGLI STUDI DI MODENA E REGGIO EMILIA IT
13 Università degli Studi di Genova IT
14 RO TECHNOLOGY SRL IT
15 AVL LIST GMBH AT
16 SIEMENS AKTIENGESELLSCHAFT OESTERREICH AT
17 Kompetenzzentrum - Das Virtuelle Fahrzeug, Forschungsgesellschaft mbH AT
18 UNIVERSITAET SIEGEN DE
19 QUALIGON GmbH DE
20 Beewen GmbH &amp; Co. KG DE
21 Xilinx GmbH DE
22 COMMISSARIAT A L ENERGIE ATOMIQUE ET AUX ENERGIES ALTERNATIVES FR
23 IRT ANTOINE DE SAINT EXUPERY FR</t>
  </si>
  <si>
    <t xml:space="preserve">KADIR HAS UNIVERSITESI , Turkey
 TECHNOLOGICAL UNIVERSITY DUBLIN, Ireland ,
 UNIVERSITA DEGLI STUDI DI GENOVA, Italy ,
 LUNDS UNIVERSITET, Sweden </t>
  </si>
  <si>
    <t xml:space="preserve">THE QUEEN'S UNIVERSITY OF BELFAST, Regno Unito (UK)
 BELKIN VISION LTD, Israele 
 MAZO VSEVOLOD, Germania 
 MEDICAL CONSULTING AND INVESTMENT, Belgio
 UNIVERSITA DEGLI STUDI DI GENOVA, Italia </t>
  </si>
  <si>
    <t>1 Stichting VU-VUmc; Amsterdam (VU/VUmc) NL
2 Centro Hospitalar e Universitário de Coimbra (CHUC) PT
3 Charite – Universitätsmedizin Berlin (CH) DE
4 University of Genova (UNIGE) IT
5 Národný ústav reumatických chorôb; Piestany (NURCH) SK
6 University of Debrecen (UD) HU
7 Universitatea de Medicina si Farmacie Carol Davila – Bucharest (UMFCDB) RO
8 Qolpac; Amsterdam (QP) NL
9 Clinquest; Amsterdam (CQ) NL
10 Assign Clinical Research GmbH; Vienna (ACR) AT
11 Stichting Tools (Tools2Use); Amsterdam (ST) NL
12 Bluepharma; Coimbra (BP) PT</t>
  </si>
  <si>
    <t xml:space="preserve">VOLKSWAGEN AKTIENGESELLSCHAFT Germany 
AUDI AKTIENGESELLSCHAFT Germany
BAYERISCHE MOTOREN WERKE AKTIENGESELLSCHAFT Germany
CENTRO RICERCHE FIAT SCPA Italy
FORD-WERKE GMBH
Germany
HONDA R&amp;D EUROPE (DEUTSCHLAND) GMBH
Germany
HYUNDAI MOTOR EUROPE TECHNICAL CENTER GMBH
Germany
PSA AUTOMOBILES SA
France
RENAULT SAS 
France
SEAT SA
Spain
TOYOTA MOTOR EUROPE NV
Belgium
VOLVO PERSONVAGNAR AB
Sweden
VOLVO TECHNOLOGY AB
Sweden
ZENSEACT AB 
Sweden
APTIV SERVICES DEUTSCHLAND GMBH
Germany
ROBERT BOSCH GMBH
Germany
FEV EUROPE GMBH 
Germany
NNG SZOFTVERFEJLESZTO ES KERESKEDELMI KFT
Hungary
PTV PLANUNG TRANSPORT VERKEHR GmbH
Germany
VALEO VISION SAS
France
AUTOMOTIVE ARTIFICIAL INTELLIGENCE(AAI) GMBH
Germany
INTERNATIONAL ROAD FEDERATION
Switzerland
FEDERATION INTERNATIONALE DE L'AUTOMOBILE
France
TUV SUD RAIL GMBH
Germany
BUNDESANSTALT FUER STRASSENWESEN
Germany
FUNDACION PARA LA PROMOCION DE LA INNOVACION, INVESTIGACION Y DESARROLLO TECNOLOGICO EN LA INDUSTRIA DE AUTOMOCION DE GALICIA
Spain
DEUTSCHES ZENTRUM FUR LUFT - UND RAUMFAHRT EV
Germany
SAMFUNNS-OG NAERINGSLIVSFORSKNING AS
Norway
NEDERLANDSE ORGANISATIE VOOR TOEGEPAST NATUURWETENSCHAPPELIJK ONDERZOEK TNO
Netherlands
INSTITUT VEDECOM
France
TEKNOLOGIAN TUTKIMUSKESKUS VTT OY Finland
INSTITUTE OF COMMUNICATION AND COMPUTER SYSTEMS Greece
RHEINISCH-WESTFAELISCHE TECHNISCHE HOCHSCHULE AACHEN Germany
UNIVERSITY OF LEEDS United Kingdom
CHALMERS TEKNISKA HOGSKOLA AB Sweden
TECHNISCHE UNIVERSITEIT DELFT Netherlands
UNIVERSITA DEGLI STUDI DI GENOVA Italy
THE UNIVERSITY OF WARWICK United Kingdom
WIVW WUERZBURGER INSTITUT FUR VERKEHRSWISSENSCHAFTEN GMBH Germany
EUROPEAN CENTER FOR INFORMATION AND COMMUNICATION TECHNOLOGIES GMBH Germany
FEV IO GMBH Germany
</t>
  </si>
  <si>
    <t xml:space="preserve">HAMBURGISCHE SCHIFFBAU-VERSUCHSANSTALT GMBH Germania
ALS MARINE CONSULTANTS LTD Cipro
AVEVA GMBH Germania
BALANCE TECHNOLOGY CONSULTING GMBH Germania
BUREAU VERITAS SA Francia
CETENA SPA CENTRO PER GLI STUDI DI TECNICA NAVALE Italia
FORSCHUNGSVEREINIGUNG SCHIFFBAU UNDMEERESTECHNIK E.V. Germania
CONSIGLIO NAZIONALE DELLE RICERCHE Italia
SCHEEPSWERF DAMEN GORINCHEM BV Paesi Bassi
DANAOS SHIPPING COMPANY LIMITED Cipro
NAVAL GROUP Francia
DEUTSCHES ZENTRUM FUR LUFT - UND RAUMFAHRT EV Germania
DNV HELLAS SINGLE MEMBER SA Grecia
ELOMATIC OY Finlandia
EPSILON MALTA LIMITED Malta
FRAUNHOFER GESELLSCHAFT ZUR FORDERUNG DER ANGEWANDTEN FORSCHUNG EV Germania
FINCANTIERI SPA Italia
FRIENDSHIP SYSTEMS AG Germania
HOCHSCHULE BREMEN Germania
INSTITUT DE RECHERCHE TECHNOLOGIQUE SYSTEM X Francia
INSTITUT FUR SEEVERKEHRSWIRTSCHAFT UND LOGISTIK Germania
LLOYD'S REGISTER EMEA IPS United Kingdom
STICHTING MARITIEM RESEARCH INSTITUUT NEDERLAND Paesi Bassi
SINTEF OCEAN AS Norvegia
MEYER WERFT PAPENBURG GMBH &amp; CO KG Germania
NAVANTIA S.A. Spagna
ETHNICON METSOVION POLYTECHNION Grecia
KONGSBERG MARITIME AS Norvegia
ROLLS-ROYCE POWER ENGINEERING PLC United Kingdom
SOCIETE D'INGENIERIE DE RECHERCHESET D'ETUDES EN HYDRODYNAMIQUE NAVALE Francia
S.M.I.L.E. - FEM GMBH Germania
STARBULK SA Liberia
NEDERLANDSE ORGANISATIE VOOR TOEGEPAST NATUURWETENSCHAPPELIJK ONDERZOEK TNO
Paesi Bassi
TRITEC MARINE LTD United Kingdom
ULJANIK - BRODOGRADNJA, STROJOGRADNJA, ELEKTROINDUSTRIJA, OPREMA, PLOVIDBA, TRGOVINA, TURIZAM D. D. 
Croazia
UNIVERSITA DEGLI STUDI DI GENOVA Italia
UNIVERSITE DE LIEGE Belgio
UNIVERSITY OF STRATHCLYDE United Kingdom
DAMEN MARINE COMPONENTS NETHERLANDSBV Paesi Bassi
BUREAU VERITAS MARINE &amp; OFFSHORE REGISTRE INTERNATIONAL DE CLASSIFICATION DE NAVIRES ET DE PLATEFORMES OFFSHORE
Francia
ALPHA MARIN NAFPIGIKES MELOTES EPITHEORISEIS KATASKEYES PLOION MONOPROSOPI ETAREIA PERIORISMENIS EFTHYNIS
Grecia
CENTER OF MARITIME TECHNOLOGIES GGMBH Germania
</t>
  </si>
  <si>
    <t xml:space="preserve">UNION DES INDUSTRIES FERROVIAIRES EUROPEENNES - UNIFE, Belgium 
 UNIVERSITY OF BRISTOL, United Kingdom 
 UNIVERSITA DEGLI STUDI DI GENOVA, Italy 
 DOTVISION, France 
 EVOLUTION ENERGIE, France 
 CEFRIEL SOCIETA CONSORTILE A RESPONSABILITA LIMITATA, Italy 
 RINA CONSULTING SPA, Italy 
 PURELIFI LIMITED, United Kingdom 
 KATHOLIEKE UNIVERSITEIT LEUVEN, Belgium 
 UNIVERSITAT KONSTANZ, Germany 
 RETE FERROVIARIA ITALIANA, Italy 
 ISKRATEL, TELEKOMUNIKACIJSKI SISTEMI,DOO,KRANJ, Slovenia 
 INSTITUTE OF ACCELERATING SYSTEMS AND APPLICATIONS, Greece 
 LEM TECH FRANCE, France 
</t>
  </si>
  <si>
    <t>1  Network Rail Infrastructure Ltd United Kingdom
2 Alstom Transport S.A. France
3 Ansaldo STS S.p.a. Italy
4 Bombardier Transportation Finland Oy Finland
5 Rete Ferroviaria Italiana Italy
6 Mer Mec Spa Italy
7 Siemens AG Germany
8 Strukton Rail Bv Netherlands
9 Trafikverket - TRV Sweden
10 Thales Communications &amp; Security SAS France
11 Union des Industries Ferroviaires Europeennes - UNIFE Belgium
12 Acciona Infraestructuras S.A. Spain
13 Administrador De Infraestructuras Ferroviarias - ADIF Spain
14 AZD Praha Sro Czech Republic
15 Construcciones Y Auxiliar De Ferrocarriles, S.A. – CAF Spain
16 Colas Rail Ltd United Kingdom
17 Comsa Emte Spain
18 D'Appolonia Spa Italy
19 DB Netze AG - DB Germany
20 Deutsches Zentrum Fuer Luft - Und Raumfahrt Ev - DLR Germany
21 Evoleo Technologies LDA Portugal
22 FCC Construccion Sa Spain
23 Fraunhofer-Gesellschaft Zur Foerderung Der Angewandten Forschung E.V Germany
24 Hacon Ingenieurgesellschaft Mbh Germany
25 Indra Sistemas S.A. Spain
26  Ingenieria Y Economia Del Transporte S.A. Spain
27 Lulea Tekniska Universitet Sweden
28 Politecnico Di Milano Italy
29 Railenium France
30 Societe Nationale Des Chemins De Fer Français - SNCF France
31 Systra SA France
32 Universidade Do Porto Portugal
33 Università degli Studi di Roma La Sapienza Italy
34 University of Genova Italy
35 The University of Huddersfield United Kingdom
36 University of Southampton United Kingdom
37 Kompetenzzentrum - Das Virtuelle Fahrzeug, Forschungsgesellschaft Mbh Austria
38 Embedded Rail Technology Ltd United Kingdom
39 Chalmers Tekniska Hoegskola Ab Sweden
40 IZT Institut Fuer Zukunftsstudien Und Technologiebewertung Gmbh Germany
41 Loughborough University United Kingdom
42 Navidis SA France
43 Neelogy SA France
44 Institut De Recherche Technologique Systemx France
45 Rheinisch-Westfaelische Technische Hochschule Aachen Germany
46 University of Bristol United Kingdom
47 The University of Birmingham United Kingdom
48 The University of Nottingham United Kingdom
49  OBB-Infrastruktur Ag Austria
50 EFRTC - European Federation of Railway Trackworks Contractors Luxemburg
51 Vossloh Cogifer SA France
52 GRIDNET SA Greece
53 Tata Steel France
54 University College Dublin Ireland</t>
  </si>
  <si>
    <t xml:space="preserve">UNIVERSITA DEGLI STUDI DI FIRENZE, Italia 
 TECHNISCHE UNIVERSITAT BERLIN, Germania 
 CENTRE EUROPEEN DE RECHERCHE ET DEFORMATION AVANCEE EN CALCUL SCIENTIFIQUE, Francia 
 ECOLE NATIONALE SUPERIEURE DE MECANIQUE ET D'AEROTECHNIQUE, Francia 
 UNIVERSITA DEGLI STUDI DI GENOVA, Italia 
 SAFRAN SA, Francia 
 KUNGLIGA TEKNISKA HOEGSKOLAN, Svezia 
 POLITECNICO DI TORINO, Italia </t>
  </si>
  <si>
    <t>1 UNIVERSITA DEGLI STUDI DI GENOVA  IT
2 UNIVERSITAETSKLINIKUM BONN  DE
3 KAROLINSKA INSTITUTET  SE
4 CHUV CH
5 LUDWIG-MAXIMILIANS-UNIVERSITAET MUENCH  DE
6 UNIVERSITA DEGLI STUDI DI TORINO  IT
7 UNIVERSIDAD DE SEVILLA  ES
8 UNIVERSITA DEGLI STUDI DI TRENTO  IT
9 UNIVERSITAETSKLINIKUM HAMBURG-EPPEND  DE
10 UNIVERSITE DE MONTPELLIER FR
11 INNOVAMOL SRLS  IT
12 NOVIMMUNE SA  CH
13 HEIDELBERG PHARMA GMBH  DE
14 INNOVATION ACTA S.R.L.  IT
15 UNIVERSITE DE LAUSANNE CH</t>
  </si>
  <si>
    <t>1 VOLKSWAGEN AG Germany
2 AUDI AKTIENGESELLSCHAFT Germany
3 BAYERISCHE MOTOREN WERKE AKTIENGESELLSCHAFT Germany
4 CENTRO RICERCHE FIAT SCPA Italy
5 DAIMLER AG Germany
6 FORD-WERKE GMBH Germany
7 HONDA R&amp;D EUROPE (DEUTSCHLAND) GMBH Germany
8 JAGUAR LAND ROVER LIMITED United Kingdom
9 ADAM OPEL AG Germany
10 PEUGEOT CITROEN AUTOMOBILES S.A. France
11 RENAULT SAS France
12 TOYOTA MOTOR EUROPE Belgium
13 VOLVO PERSONVAGNAR AB Sweden
14 AUTOLIV DEVELOPMENT AB Sweden
15 DELPHI DEUTSCHLAND GMBH Germany
16 FEV GMBH Germany
17 TRW AUTOMOTIVE GMBH Germany
18 BUNDESANSTALT FUER STRASSENWESEN Germany
19 FEDERATION INTERNATIONALE DE L'AUTOMOBILE France
20 AZT AUTOMOTIVE GMBH Germany
21 Swiss Reinsurance Company Ltd Switzerland
22 DEUTSCHES ZENTRUM FUER LUFT - UND RAUMFAHRT EV Germany
23 RHEINISCH-WESTFAELISCHE TECHNISCHE HOCHSCHULE AACHEN Germany
24 Teknologian tutkimuskeskus VTT Oy Finland
25 CHALMERS TEKNISKA HOEGSKOLA AB Sweden
26 Samfunns- og næringslivsforskning AS Norway
27 UNIVERSITY OF LEEDS United Kingdom
28 INSTITUTE OF COMMUNICATION AND COMPUTER SYSTEMS Greece
29 WIVW WUERZBURGER INSTITUT FUR VERKEHRSWISSENSCHAFTEN GMBH Germany
30 UNIVERSITA DEGLI STUDI DI GENOVA Italy
31 HAGLEITNER WALTER Austria
32 EUROPEAN CENTER FOR INFORMATION AND COMMUNICATION TECHNOLOGIES GMBH German</t>
  </si>
  <si>
    <t>SUNERGY France, SUPERGRID INSTITUTE France, COMMISSARIAT A L ENERGIE ATOMIQUE ET AUX ENERGIES ALTERNATIVES FR 4 STOCKHOLMS UNIVERSITET SE 5 DEUTSCHES ZENTRUM FUER LUFT - UND RAUMFAHRT EV DE 6 CY CERGY PARIS UNIVERSITE FR 7 EverZinc BE 8 BATTERYCARE S. L. ES 9 ZENTRUM FUR SONNENENERGIE- UND WASSERSTOFF-FORSCHUNG BADEN-WURTTEMBERG DE
10 AITEC ASESORES INTE NACIONALES SRL ES 11 ACCUREC-RECYCLING GMBH DE 12 Optima Technology GmbH DE
13 LABELEC - ESTUDOS, DESENVOLVIMENTO E ACTIVIDADES LABORATORIALS SA PT 14 UNIVERSITA DEGLI STUDI DI GENOVA IT 15 RINA CONSULTING SPA IT 16 KME ITALY SPA IT 17 IN EXTENSO INNOVATION CROISSANCE FRANCE</t>
  </si>
  <si>
    <t xml:space="preserve">I-DEALS INNOVATION &amp; TECHNOLOGY VENTURING SERVICES SL, Spain 
 KEMIJSKI INSTITUT, Slovenia 
 MITSUBISHI POWER EUROPE GMBH, Germany 
 CARDIFF UNIVERSITY, United Kingdom 
 CRI EHF, Iceland 
 UNIVERSITA DEGLI STUDI DI GENOVA, Italy 
 HYDROGENICS EUROPE NV, Belgium 
 UNIVERSITAET DUISBURG-ESSEN, Germany 
 RWE POWER AKTIENGESELLSCHAFT, Germany </t>
  </si>
  <si>
    <t xml:space="preserve">INSTITUTE OF PHILOSOPHY AND SOCIOLOGY, Bulgaria 
 UNIVERSIDAD COMPLUTENSE DE MADRID, Spain 
 UNIVERSITA DEGLI STUDI DI GENOVA, Italy </t>
  </si>
  <si>
    <t>1 AGENCIA ESTATAL CONSEJO SUPERIOR DEINVESTIGACIONES CIENTIFICAS ES
2 CONSEJO NACIONAL DE INVESTIGACIONES CIENTIFICAS Y TECNICAS (CONICET) AR
3 UNIVERSITA DEGLI STUDI DI SALERNO IT
4 UNIVERSIDAD AUTONOMA DE BARCELONA ES
5 UNIVERSITAT DE BARCELONA ES
6 UNIVERSITEIT VAN AMSTERDAM NL
7 USTAV INFORMATIKY AV CR CZ
8 USTAV TEORIE INFORMACE A AUTOMATIZACE AV CR VVI CZ
9 UNIVERSITAET BERN CH
10 UNIWERSYTET MIKOLAJA KOPERNIKA W TORUNIU PL
11 UNIVERSIDADE ESTADUAL DE CAMPINAS BR
12 TECHNISCHE UNIVERSITAET WIEN AT
13 UNIVERSITY OF DENVER COLORADO SEMINARY US
14 THE AUSTRALIAN NATIONAL UNIVERSITY AU
15 UNIVERSITY OF THE WITWATERSRAND JOHANNESBURG ZA
16 LA TROBE UNIVERSITY AU
17 UNIVERSITA DEGLI STUDI DI MILANO IT
18 UNIVERSITY COLLEGE LONDON UK
19 UNIVERSIDADE FEDERAL DO RIO GRANDE DO NORTE BR
20 THE UNIVERSITY OF SYDNEY AU
21 Chapman University US
22 COMMONWEALTH SCIENTIFIC AND INDUSTRIAL RESEARCH ORGANISATION AU
23 ALMA MATER STUDIORUM - UNIVERSITA DI BOLOGNA Italy
24 STICHTING VU NL
25 INSTITUT NATIONAL DES SCIENCES APPLIQUEES CENTRE VAL DE LOIRE FR
26 THE UNIVERSITY OF QUEENSLAND AU
27 UNIVERSITA DEGLI STUDI DI GENOVA IT
28 UNIVERSITEIT UTRECHT Netherlands
29 UNIVERSITA DEGLI STUDI DELL'INSUBRIA IT</t>
  </si>
  <si>
    <t>1 INSTITUT PASTEUR FR
2 AARHUS UNIVERSITET DK
3 UNIVERSITE LIBRE DE BRUXELLES BE
4 UNIVERSITA DEGLI STUDI DI GENOVA IT
5 RIJKSUNIVERSITEIT GRONINGEN NL
6 EUROPEAN MOLECULAR BIOLOGY LABORATORY DE
7 LINKOPINGS UNIVERSITET SE
8 KEMIJSKI INSTITUT SI
9 BIRKBECK COLLEGE - UNIVERSITY OF LONDON UK
10 CENTRE NATIONAL DE LA RECHERCHE SCIENTIFIQUE CNRS FR
11 BIOTECHNOLOGICKY USTAV AV CR VVI CZ
12 UNIVERSITA DEGLI STUDI DI ROMA LA SAPIENZA IT
13 UNIVERSIDAD DE ZARAGOZA ES
14 MALVERN PANALYTICAL LIMITED UK
15 Software 4 Science Developments ES</t>
  </si>
  <si>
    <t xml:space="preserve">1 ISTITUTO NAZIONALE DI FISICA NUCLEARE Italy
2 FERMI RESEARCH ALLIANCE LLC United States
3 HELMHOLTZ-ZENTRUM DRESDEN-ROSSENDORF EV Germany
4 Prisma Electronics ABEE Greece
5 POLITECNICO DI MILANO Italy
6 CLEVER OPERATION France
7 UNIVERSITA DEGLI STUDI DI GENOVA Italy
8 UNIVERSITA DI PISA Italy
9 Faraday Technology Inc. United States
10 BOARD OF TRUSTEES OF THE LELAND STANFORD JUNIOR UNIVERSITY United States
11 STOCKHOLMS UNIVERSITET Sweden
12 KTH Royal Institute of Technology Sweden
13 CENTRE NATIONAL DE LA RECHERCHE SCIENTIFIQUE France
14 Oxford Instruments Analytical Oy Finland
15 UNIVERSITA DEGLI STUDI DI PERUGIA Italy
16 UNIVERSITA DEGLI STUDI DI ROMA LA SAPIENZA Italy
17 Impex HighTech GmbH Germany
18 EUROPEAN GRAVITATIONAL OBSERVATORY Italy
19 UNIVERSITA DEGLI STUDI DI NAPOLI FEDERICO II. Italy
20 CALIFORNIA INSTITUTE OF TECHNOLOGYCORP United States
21 National Astronomical Observatory of Japan (NAOJ) Japan
</t>
  </si>
  <si>
    <t>1 CITY UNIVERSITY OF LONDON UK
2 UNIVERSIDAD DE SEVILLA Spain
3 UNIVERSITA DEGLI STUDI DI GENOVA Italy
4 ARISTOTELIO PANEPISTIMIO THESSALONIKIS - EIDIKOS LOGARIASMOS KONDILION EREVNAS Greece
5 PAUL SCHERRER INSTITUT Switzerland
6 VRIJE UNIVERSITEIT BRUSSEL Belgium
7 UNIVERSITETET I STAVANGER Norway</t>
  </si>
  <si>
    <t xml:space="preserve">1 WESTFAELISCHE WILHELMS-UNIVERSITAET MUENSTER Germany
2 UNIVERSIDAD POMPEU FABRA Spain
3 UNIVERSITE DE BORDEAUX France
4 UNIVERSITE DE CAEN NORMANDIE France
5 ECOLE NATIONALE SUPERIEURE D'INGENIEURS DE CAEN France
6 THE CHANCELLOR, MASTERS AND SCHOLARS OF THE UNIVERSITY OF CAMBRIDGE United Kingdom
7 UNIVERSITA DEGLI STUDI DI GENOVA Italy
8 TECHNION - ISRAEL INSTITUTE OF TECHNOLOGY Israel
9 INSTITUTO SUPERIOR TECNICO Portugal
10 THE REGENTS OF THE UNIVERSITY OF CALIFORNIA United States
11 POLITECNICO DI MILANO Italy
12 THE UNIVERSITY OF NOTTINGHAM United Kingdom
13 ECOLE POLYTECHNIQUE France
14 CARNEGIE MELLON UNIVERSITY United States
15 UNIVERSITEIT TWENTE Netherlands
16 UNIVERSITE LYON 1 CLAUDE BERNARD France
17 ASTRAZENECA UK LIMITED United Kingdom
18 MediGuide Technology, St. Jude Medical Israel
19 CAMELOT BIOMEDICAL SYSTEMS SRL Italy
20 THE MATHWORKS LIMITED United Kingdom
21 CLK GmbH Germany
22 DATEXIM France
23 Clinical Science Systems Netherlands
</t>
  </si>
  <si>
    <t>1 CENTRO DE ESTUDIOS DE MATERIALES Y CONTROL DE OBRA SA Spain
2 FUNDACION TEKNIKER ES
3 AISCAT SERVIZI SRL IT
4 STRADA DEI PARCHI IT
5 FUNDACION ANDALUZA PARA EL DESARROLLO AEROESPACIAL ES
6 UNIVERSIDAD DE SEVILLA ES
7 THE CHANCELLOR MASTERS AND SCHOLARSOF THE UNIVERSITY OF CAMBRIDGE UK
8 PANEPISTIMIO PATRON EL
9 UNIVERSITA DEGLI STUDI DI GENOVA IT
10 EIFFAGE INFRAESTRUCTURAS SA ES
11 PAVASAL EMPRESA CONSTRUCTORA,S.A. ES
12 INDRA SISTEMAS SA ES
13 REGENS INFORMATIKAI ZARTKORUEN MUKODO RESZVENYTARSASAG HU
14 EUROPEAN SCIENCE COMMUNICATION INSTITUTE (ESCI) GGMBH DE
15 Armando Rito Engenharia, S.A. PT
16 TEIXEIRA DUARTE ENGENHARIA E CONSTRUCOES SA TD EC PT</t>
  </si>
  <si>
    <t>1 UNION DES INDUSTRIES FERROVIAIRES EUROPEENNES - UNIFE BE
2 RINA CONSULTING SPA IT
3 RETE FERROVIARIA ITALIANA IT
4 ADMINISTRADOR DE INFRAESTRUCTURAS FERROVIARIAS ES
5 SPRAVA ZELEZNICNI DOPRAVNI CESTY STATNI ORGANIZACE CZ
6 OLTIS GROUP AS CZ
7 ARDANUY INGENIERIA SA ES
8 INGENIERIA Y ECONOMIA DEL TRANSPORTE SME MP SA ES
9 SIRTI - SOCIETA PER AZIONI IT
10 UNION INTERNATIONALE DES CHEMINS DE FER France
11 IT-Informatik GmbH DE
12 NEXEYA SYSTEMS SAS FR
13 SCUOLA SUPERIORE DI STUDI UNIVERSITARI E DI PERFEZIONAMENTO S ANNA IT
14 UNIVERSITY OF NEWCASTLE UPON TYNE UK
15 ZILINSKA UNIVERZITA V ZILINE SK
16 UNIVERSITA DEGLI STUDI DI GENOVA IT</t>
  </si>
  <si>
    <t>1. Consiglio Nazionale delle Ricerche CNR Italy
2. Paris-Lodron Universität Salzburg PLUS Austria 
3. Università di Genova UNIGE Italy 
4. Academy of Sciences of the Czech Republic IMIC Czech Republic 
5. Eberhard-Karls-Universität Tübingen EKUT Germany 
6. University of Ljubljana UNILJ Slovenia
7. Cardiff University CU UK 
8. Natural Environment Research Council NERC  UK 
9. AvantiCell Science Ltd. ACS UK 
10. Applied Nanoparticles S.L. AN  Spain
11. ALTA S.r.l.u. ALTA Italy
12. AvantiCell Science Ltd. Ayr (UK) 
13. Applied Nanoparticles S.L. Barcelona (Spain)</t>
  </si>
  <si>
    <t>1 HAVENBEDRIJF ANTWERPEN BE
2 AUTORITAT PORTUARIA DE BARCELONA ES
3 COMPANIA NATIONALA ADMINISTRATIA PORTURILOR MARITIME SA CONSTANTA RO
4 GEMEENTE VENLO NL
5 MOSAIC FACTOR SL ES
6 BALANCE TECHNOLOGY CONSULTING GMBH DE
7 VECTOS GMBH DE
8 INSTITUTE OF COMMUNICATION AND COMPUTER SYSTEMS EL
9 PSA ANTWERP NV BE
10 AKKA DSO GmbH DE
11 MAGELLAN-ASSOCIACAO PARA A REPRESENTACAO DOS INTERESSES PORTUGUESES NO
EXTERIOR PT
12 UNIVERSITEIT ANTWERPEN BE
13 MJC2 LIMITED UK
14 PROCTER &amp; GAMBLE SERVICES COMPANY NV BE
15 Antwerp Euroterminal NV BE
16 EUROPEAN INTEGRATED PROJECT RO
17 SEAFAR BE
18 INTERUNIVERSITAIR MICRO-ELECTRONICA CENTRUM BE
19 Envision Digital B.V. NL
20 Constructiewerkhuizen De Meyer BE
21 ADMINISTRATION PORTUAIRE DE MONTREAL CA
22 Shanghai Maritime University CN
23 MACOMI BV NL
24 STAD ANTWERPEN BE
25 UNIVERSITA DEGLI STUDI DI GENOVA IT
26 Danser Group BV NL
27 ENGIE FR
28 CENTRE INTERNACIONAL DE METODES NUMERICS EN ENGINYERIA ES
29 INFRABEL SA BE
30 L'AIR LIQUIDE BELGE BE
31 TCT Belgium NV BE
32 ECT VENLO B.V. NL
33 PRODEVELOP SL ES
34 VLAAMSE GEWEST BE
35 MEDITERRANEAN SHIPPING COMPANY BELGIUM NV BE
36 AUTOMOBIL CLUB ASSISTENCIA SA ES
37 LINEAS BE
38 VLAAMSE INSTELLING VOOR TECHNOLOGISCH ONDERZOEK N.V. BE
39 VDL Steelweld NL
40 UNIVERSITEIT MAASTRICHT NL
41 ALLIANCE FOR LOGISTICS INNOVATION THROUGH COLLABORATION IN EUROPE BE
42 EUROPEAN INLAND WATERWAY TRANSPORT(IWT) PLATFORM BE
43 UNION INTERNATIONALE DES TRANSPORTS PUBLICS BE
44 CENTRE SCIENTIFIQUE ET TECHNIQUE DE LA CONSTRUCTION BE
45 Co?peratie e-GLM U.A. NL
46 PANTEIA BV NL</t>
  </si>
  <si>
    <t xml:space="preserve">UNIVERSITY OF KEELE ROYAL CHARTER (United Kingdom);  TECHNISCHE UNIVERSITAET MUENCHEN (Germany);  KUNGLIGA TEKNISKA HOEGSKOLAN (Sweden);  TECHNISCHE UNIVERSITEIT EINDHOVEN (Netherlands);  UNIVERSITA DI PISA (Italy);  IFTA INGENIEURBURO FUR THERMOAKUSTIK GMBH (Germany);  SIEMENS INDUSTRY SOFTWARE NV (Belgium);  ANSALDO ENERGIA SPA (Italy);  BEKAERT COMBUSTION TECHNOLOGY BV (Netherlands)     </t>
  </si>
  <si>
    <t xml:space="preserve"> RINA CONSULTING SPA (Italy);  KUNGLIGA TEKNISKA HOEGSKOLAN (Sweden);  ARISTOTELIO PANEPISTIMIO THESSALONIKIS (Greece);  LIMMAT SCIENTIFIC AG (Switzerland);  ANSALDO ENERGIA SPA (Italy);  IREN SPA (Italy);  POLSKI KONCERN NAFTOWY ORLEN SA (Poland);  MITSUBISHI POWER EUROPE GMBH (Germany);  NOVENER (France);  NV MAYEKAWA EUROPE SA (Belgium);  SIEMENS INDUSTRY SOFTWARE SAS (France);  CLAUGER (France);  ALFA LAVAL TECHNOLOGIES AB (Sweden);  I-TES SRL (Italy)     </t>
  </si>
  <si>
    <t xml:space="preserve">CIRCLE SPA (italy);  CENTRE INTERNACIONAL DE METODES NUMERICS EN ENGINYERIA (Spain);  HHLA INTERNATIONAL GMBH (Germany);  AUTORITA DI SISTEMA PORTUALE DEL MAR LIGURE ORIENTALE (Italy);  ISRAEL AEROSPACE INDUSTRIES LTD. (Israel);  COMPASS INGENIERIA Y SISTEMAS SA (Spain);  SELLHORN INGENIEURGESELLSCHAFT MBH (Germany);  GDANSKI TERMINAL KONTENEROWY SPOLKA AKCYJNA (Poland);  LUKA KOPER, PORT AND LOGISTIC SYSTEM, D.D. (Slovenia)    </t>
  </si>
  <si>
    <t xml:space="preserve">FONDATION NATIONALE DES SCIENCES POLITIQUES (France);  AARHUS UNIVERSITET (Denmark);  JOHANN WOLFGANG GOETHE-UNIVERSITAET FRANKFURT AM MAIN (Germany);  STOCKHOLMS UNIVERSITET (Sweden);  UNIVERSITATEA DIN BUCURESTI (Romania);  UNIVERSITEIT LEIDEN (Netherlands);  UNIVERSITE DE GENEVE (Switzerland);  UNIVERSIDAD POMPEU FABRA (Spain);  INSTITUTE FOR PUBLIC POLICY RESEARCH LTD (United Kingdom)     </t>
  </si>
  <si>
    <t>INSTITUT NATIONAL DE LA RECHERCHE SCIENTIFIQUE (Canada)</t>
  </si>
  <si>
    <t xml:space="preserve">CREARA CONSULTORES SL (Spain);  LIETUVOS ENERGETIKOS INSTITUTAS (Lithuania);  EPTA PRIME S.R.L (Italy);  ADELPHI RESEARCH GEMEINNUTZIGE GMBH (Germany);  BUILDINGS PERFORMANCE INSTITUTE EUROPE ASBL (Belgium);  FENIE ENERGIA SA
(Spain);  KAUNO ENERGIJA AB (Lithuania);  BLUENERGY GROUP SPA (Italy) </t>
  </si>
  <si>
    <t xml:space="preserve">UNIVERSIDAD DEL PAIS VASCO/ EUSKAL HERRIKO UNIBERTSITATEA (Spain);  BOREALIS POLYOLEFINE GMBH (Austria) </t>
  </si>
  <si>
    <t>Kansas State University USA</t>
  </si>
  <si>
    <t xml:space="preserve"> UNIVERSIDAD NACIONAL DE EDUCACION A DISTANCIA (Spain);  MIDDLE EAST TECHNICAL UNIVERSITY (Turkey);  UNIVERSIDAD COMPLUTENSE DE MADRID (Spain);   UNIVERSIDADE DO MINHO (Portugal);  UNIVERSITAT LINZ (Austria);  UNIVERSITA DEGLI STUDI DI BRESCIA (Italy);  ASSOCIAZIONE ITALIANA PER L ASSISTENZA AGLI SPASTICI PROVINCIA DI BOLOGNA (Italy);  FISH - FEDERAZIONE ITALIANA PER IL SUPERAMENTO DELL'HANDICAP ASSOCIAZIONE (Italy);  ASOCIACION DE FAMILIARES Y AMIGOS DE PERSONAS CON DISCAPACIDAD DE LA UNIVERSIDAD COMPLUTENSE DE MADRID (AFADIS UCM) (Spain);  FRATERNA - CENTRO COMUNITARIO DE SOLIDARIEDADE E INTEGRACAO SOCIAL, CIPRL (Portugal);  VEREIN ZUR FOERDERUNG ASSISTIERENDER TECHNOLOGIE IN EUROPA (Austria);  FUNKA NU AB (Sweden);  ENGELLI KADIN DERNEGI (Turkey);  A.I.SM. ASSOCIAZIONE ITALIANA SCLEROSI MULTIPLA ONLUS (Italy);  STOCKHOLMS UNIVERSITET
(Sweden);  UNIVERZA V LJUBLJANI (Slovenia);  SENT SLOVENSKO ZDRUZENJE ZA DUSEVNOZDRAVJE DRUSTVO (Slovenia)</t>
  </si>
  <si>
    <t xml:space="preserve">RINA SERVICES SPA (Italy);  LLOYD'S REGISTER EMEA IPS (United Kingdom);  FLYABILITY SA (Switzerland);  WAYGATE TECHNOLOGIES ROBOTICS AG (Switzerland);  OPEN CASCADE (France);  UNIVERSITAT DE LES ILLES BALEARS (Spain);  FAYARD AS (Denmark);  SHIPS SURVEYS AND SERVICE SRL (Italy); GLAFCOS MARINE EPE (Greece) </t>
  </si>
  <si>
    <t>EUROPEAN TURBINE NETWORK (Belgium); ACONDICIONAMIENTO TARRASENSE ASSOCIACION (Spain);  NORCE NORWEGIAN RESEARCH CENTRE AS (Norway);  EIGERSUND NAERING OG HAVN KF (Norway);  AURELIA TURBINES OY (Finland);  PAUL SCHERRER INSTITUT (Switzerland);  ENERGY INNOVATION AS (Norway);  DALANE ENERGI AS (Norway);  REST UG (Germany);  PRIMA PROTEIN AS (Norway);  FUNDACION PARA EL DESARROLLO Y LA INNOVACION TECNOLOGICA (Spain);  HYSYTECH SRL (Italy);  NORTH HIGHLAND COLLEGE (United Kingdom);  COMHAIRLE NAN EILEAN SIAR (United Kingdom);  POLYTECHNEIO KRITIS (Greece);  KRITI (Greece);  STRATAGEM ENERGY LTD (Cyprus)</t>
  </si>
  <si>
    <t>TWI LIMITED (United Kingdom);  CGG SERVICES SAS (France);  ALS MARINE CONSULTANTS LTD (Cyprus);  LZH LASERZENTRUM HANNOVER EV (Germany);  HELMHOLTZ-ZENTRUM FUR OZEANFORSCHUNG KIEL (GEOMAR) (Germany);  GRAAL TECH SRL (Italy);  NEOLASE GMBH (Germany );  CORONIS COMPUTING SL (Spain)</t>
  </si>
  <si>
    <t xml:space="preserve">UNIVERSITY OF BATH (United Kingdom);  RHEINISCH-WESTFAELISCHE TECHNISCHE HOCHSCHULE AACHEN (Germany);  FONDAZIONE BRUNO KESSLER (Italy);  MAPLESOFT EUROPE LIMITED (United Kingdom);  UNIVERSITE DE LORRAINE (France);  COVENTRY UNIVERSITY (United Kingdom);  THE CHANCELLOR, MASTERS AND SCHOLARS OF THE UNIVERSITY OF OXFORD (United Kingdom);  UNIVERSITAET KASSEL (Germany);  MAX-PLANCK-GESELLSCHAFT ZUR FORDERUNG DER WISSENSCHAFTEN EV (Germany);  UNIVERSITAT LINZ (Austria) </t>
  </si>
  <si>
    <t xml:space="preserve">UNION INTERNATIONALE DES TRANSPORTS PUBLICS (Belgium);  ETHNIKO KENTRO EREVNAS KAI TECHNOLOGIKIS ANAPTYXIS (Greece);  EUROPEAN ROAD TRANSPORT TELEMATICS IMPLEMENTATION COORDINATION ORGANISATION - INTELLIGENT TRANSPORT SYSTEMS &amp; SERVICES EUROPE (Belgium); NAVYA (France);  EASYMILE (France);  TRANSDEV GROUP (France); KEOLIS (France);  WIENER LINIEN GMBH &amp;CO KG (Austria); RHEIN-NECKAR-VERKEHR GMBH (Germany);  E.GO MOOVE GMBH (Germany); EMPRESA MUNICIPAL DE TRANSPORTES DE MADRID SA (Spain);  IRIZAR E-MOBILITY SL (Spain);  SENSIBLE 4 OY (Finland);  SOCIETE DES TRANSPORTS INTERCOMMUNAUX DE BRUXELLES SSF (Belgium);  Gruppo Torinese Trasporti S.P.A. (Italy);  VALEO VISION SAS (France); SIEMENS MOBILITY AUSTRIA GMBH (Austria);  ERICSSON AB (Sweden); T-SYSTEMS INTERNATIONAL GMBH (Germany);  ROBERT BOSCH GMBH (Germany);  EUROCITIES ASBL (Belgium);  INTERNATIONAL ROAD FEDERATION (Switzerland);  EUROPEAN PASSENGERS' FEDERATION IVZW (Belgium);  POLE DE COMPETITIVITE IDFORCAR (France);  STADT AACHEN (Germany);  TRAFIKSELSKABET MOVIA (Denmark);  BALLERUP KOMMUNE (Denmark);  ANAPTYXIAKI ETAIREIA DIMOU TRIKKAION ANAPTYXIAKI ANONYMI ETAIREIA OTA (Greece);  STATUTARNI MESTO BRNO (Czechia); TAMPEREEN KAUPUNKI (Finland);  CENTRE HOSPITALIER UNIVERSITAIRE DE RENNES (France);  KAPSCH TrafficCom AG (Austria);  AVL LIST GMBH (Austria);  FEV EUROPE GMBH (Germany);  SWARCO ITALIA SRL (Italy);  COMBITECH AB (Sweden);  LUXOFT ITALY SRL (Italy);  INDRA SISTEMAS SA (Spain);  BESTMILE SA (Switzerland);  EUROMOBILITA SRO (Czechia);  BAX INNOVATION CONSULTING SL (Spain);  IESTA - INSTITUT FUR INNOVATIVE ENERGIE -STOFFAUSTAUSCHSYSTEME (Austria); SITOWISE OY (Finland);  ARTIN SPOL. S R.O. (Czechia);  INFORMATION TECHNOLOGY FOR MARKET LEADERSHIP (Greece);  CTLUP SRL (Italy); JRC -JOINT RESEARCH CENTRE- EUROPEAN COMMISSION (Belgium); NEDERLANDSE ORGANISATIE VOOR TOEGEPAST NATUURWETENSCHAPPELIJK ONDERZOEK TNO (Netherlands);  STATENS VAG- OCH TRANSPORTFORSKNINGSINSTITUT (Sweden);  INSTITUT VEDECOM (France); TEKNOLOGIAN TUTKIMUSKESKUS VTT OY (Finland);  VRIJE UNIVERSITEIT BRUSSEL (Belgium);  RISE RESEARCH INSTITUTES OF SWEDEN AB (Sweden);  AUSTRIATECH - GESELLSCHAFT DES BUNDES FUR TECHNOLOGIEPOLITISCHE MASSNAHMEN GMBH (Austria);  AIT AUSTRIAN INSTITUTE OF TECHNOLOGY GMBH (Austria);  IDIADA AUTOMOTIVE TECHNOLOGY SA (Spain);  INSTITUTE OF COMMUNICATION AND COMPUTER SYSTEMS (Greece);  FZI FORSCHUNGSZENTRUM INFORMATIK (Germany); ETHNICON METSOVION POLYTECHNION (Greece);  COMMISSARIAT A L ENERGIE ATOMIQUE ET AUX ENERGIES ALTERNATIVES (France);  FUNDACION TECNALIA RESEARCH &amp; INNOVATION (Spain);  SALZBURG RESEARCH FORSCHUNGSGESELLSCHAFT M.B.H. (Austria);  FONDAZIONE LINKS - LEADING INNOVATION &amp; KNOWLEDGE FOR SOCIETY (Italy);  DANMARKS TEKNISKE UNIVERSITET (Denmark);  CENTRUM DOPRAVNIHO VYZKUMU v.v.i. (Czechia);  UNIVERSITE DE GENEVE (Switzerland);  VIRTUAL VEHICLE RESEARCH GMBH (Austria);  DEUTSCHES ZENTRUM FUR LUFT - UND RAUMFAHRT EV (Germany);  PDCP GMBH (Austria) </t>
  </si>
  <si>
    <t xml:space="preserve">RINA CONSULTING SPA (Italy);  KUNGLIGA TEKNISKA HOEGSKOLAN (Sweden);  MOROCCAN AGENCY FOR SUSTAINABLE ENERGY SA (Morocco);  IKERLAN S. COOP (Spain);  ETHNIKO KENTRO EREVNAS KAI TECHNOLOGIKIS ANAPTYXIS (Greece);  MAGTEL OPERACIONES SL (Spain);  FRANCO TOSI MECCANICA SPA (Italy);  EUROPEAN SOLAR THERMAL ELECTRICITY ASSOCIATION (Belgium);  MAS AE PROIGMENES TECHNOLOGIES ENERGEIAS KAI ISCHYOS (Greece);  LOINTEK INGENIERIA Y TECNICAS DE MONTAJES SL (Spain);  NUOVO PIGNONE SRL (Italy);  SEICO HEIZUNGEN GMBH (Germany);  ABENGOA ENERGIA SA (Spain);  OCMIOTG SPA (Italy) </t>
  </si>
  <si>
    <t>NATIONAL UNIVERSITY OF IRELAND GALWAY (Ireland);  TECHNISCHE UNIVERSITAET MUENCHEN (Germany);  THE CHANCELLOR MASTERS AND SCHOLARS OF THE UNIVERSITY OF CAMBRIDGE (United Kingdom);  FUNDACIO INSTITUT DE CIENCIES FOTONIQUES (Spain);  ITHERA MEDICAL GMBH (Germany);  PINTAIL LTD (Ireland);  BIORIGEN SRL (Italy);  ITHERA SCIENTIFIC GMBH (Germany)</t>
  </si>
  <si>
    <t>UNIVERSITA CA' FOSCARI VENEZIA (Italy);  EUROPEAN RESEARCH SERVICES GMBH (Germany);  RIJKSINSTITUUT VOOR VOLKSGEZONDHEID EN MILIEU (Netherlands);  JRC -JOINT RESEARCH CENTRE- EUROPEAN COMMISSION (Belgium);  SWANSEA UNIVERSITY (United Kingdom);  GREENDECISION SRL (Italy);  HERIOT-WATT UNIVERSITY (United Kingdom);  ETHNICON METSOVION POLYTECHNION (Greece);  ROYAL COLLEGE OF SURGEONS IN IRELAND (Ireland);  AGENCIA ESTATAL CONSEJO SUPERIOR DE INVESTIGACIONES CIENTIFICAS (Spain);  CENTRE NATIONAL DE LA RECHERCHE SCIENTIFIQUE CNRS (France);  PURPOSEFUL IDIOTIKI KEFALAIOUXIKI ETAIREIA (Greece);  INSTITUTE OF OCCUPATIONAL MEDICINE (United Kingdom);  EIDGENOSSISCHE MATERIALPRUFUNGS- UND FORSCHUNGSANSTALT (Switzerland);  INSTITUTO TECNOLOGICO DEL EMBALAJE, TRANSPORTE Y LOGISTICA (Spain);  RHODIA OPERATIONS (France);  FUNDACION TECNALIA RESEARCH &amp; INNOVATION (Spain);  AVANZARE INNOVACION TECNOLOGICA SL (Spain);  FUNDACION CIAC CENTRO DE INNOVACION ANDALUZ PARA LA SOSTENIBILIDAD EN LA CONSTRUCCION (Spain);  ENCAPSULAE SL (Spain);  LAURENTIA TECHNOLOGIES SLL (Spain);  OCSIAL EUROPE SARL (Luxembourg); CONSIGLIO NAZIONALE DELLE RICERCHE (Italy);  TEMAS SOLUTIONS GMBH (Switzerland);  EAST EUROPEAN RESEARCH AND INNOVATION ENTERPRISE LTD (Bulgaria);  YORDAS GMBH (Germany);  WARRANT HUB SPA (Italy);  MINTEK (South Africa);  DUKE UNIVERSITY (United States);  ARIZONA BOARD OF REGENTS (United States);  KOREA RESEARCH INSTITUTE OF STANDARDS AND SCIENCE (South Korea);  NATIONAL CENTER FOR NANOSCIENCE AND TECHNOLOGY (China);  NANO POLYMER SOLUTIONS LLC (United States)</t>
  </si>
  <si>
    <t>UNIVERSITY COLLEGE LONDON (United Kingdom);  FONDAZIONE ISTITUTO ITALIANO DI TECNOLOGIA (Italy);  UNIVERSITA DI PISA (Italy);  Surflay Nanotec GmbH (Germany);  JULIUS-MAXIMILIANS-UNIVERSITAT WURZBURG (Germany);  GESELLSCHAFT FUR ANGEWANDTE MIKRO UND OPTOELEKTRONIK MIT BESCHRANKTERHAFTUNG AMO GMBH (Germany);  UNIVERSITE DE STRASBOURG (France);  UNIVERSITY OF CYPRUS (Cyprus)</t>
  </si>
  <si>
    <t xml:space="preserve">FUNDACION TECNALIA RESEARCH &amp; INNOVATION (Spain);  AALBORG UNIVERSITET (Denmark); INSTITUT NATIONAL DE RECHERCHE EN INFORMATIQUE ET AUTOMATIQUE (France); UNIVERSITAT DE VALENCIA (Spain); TECNALIA SERBIA DOO BEOGRAD (Serbia); MANUS MACHINAE BV (Netherlands); SMARTEX SRL (Italy); IMMERSION (France); </t>
  </si>
  <si>
    <t>UNIVERSIDAD POMPEU FABRA (Spain); ROYAL COLLEGE OF MUSIC (United Kingdom)</t>
  </si>
  <si>
    <t>University of Melbourne (Australia)</t>
  </si>
  <si>
    <t>CENTRALESUPELEC (France); TECHNISCHE UNIVERSITAET BRAUNSCHWEIG (Germany); UNIVERSITAET GRAZ (Austria); UNIVERSITATEA POLITEHNICA DIN BUCURESTI (Romania); SYSTEMS RESEARCH INSTITUTE OF THE POLISH ACADEMY OF SCIENCES IBS PAN (Poland); UNIVERSITE CATHOLIQUE DE LOUVAIN (Belgium); CAMELOT BIOMEDICAL SYSTEMS SRL (Italy);</t>
  </si>
  <si>
    <t>CENTRO RICERCHE FIAT SCPA (Italy); VOLVO PERSONVAGNAR AB (Sweden); AVL LIST GMBH (Austria); CHALMERS TEKNISKA HOEGSKOLA AB (Sweden); IFP Energies nouvelles (France); JOHNSON MATTHEY PLC (United Kingdom); POLITECNICO DI MILANO (Italy); SCHAEFFLER TECHNOLOGIES AG &amp; CO. KG (Germany); ARISTOTELIO PANEPISTIMIO THESSALONIKIS (Greece); VALEO SYSTEMES DE CONTROLE MOTEUR SAS (France); VALEO EQUIPEMENTS ELECTRIQUES MOTEUR SAS (France)</t>
  </si>
  <si>
    <t>RISE RESEARCH INSTITUTES OF SWEDEN AB (Sweden); STAM SRL (Italy); FONDAZIONE BRUNO KESSLER (Italy); KNOWLEDGE CENTRIC SOLUTIONS SL (Spain); UNIVERSITA DEGLI STUDI DELL'AQUILA (Italy); INSTITUTO SUPERIOR DE ENGENHARIA DO PORTO (Portugal); CAMEA SPOL SRO (Czech Republic); IKERLAN S. COOP (Spain); R G B MEDICAL DEVICES SA (Spain); UNIVERSIDADE DE COIMBRA (Portugal); VYSOKE UCENI TECHNICKE V BRNE (Czech Republic); ROBOAUTO S.R.O. (Czech Republic); ESKISEHIR OSMANGAZI UNIVERSITESI (Turkey); KUNGLIGA TEKNISKA HOEGSKOLAN (Sweden); STATENS VAG- OCH TRANSPORTFORSKNINGSINSTITUT (Sweden); UNIVERSIDAD DE CASTILLA - LA MANCHA (Spain); FRAUNHOFER GESELLSCHAFT ZUR FOERDERUNG DER ANGEWANDTEN FORSCHUNG E.V. (Germany); SIEMENS AKTIENGESELLSCHAFT OESTERREICH (Austria); RULEX INNOVATION LABS SRL (Italy); NXP SEMICONDUCTORS GERMANY GMBH (Germany); PUMACY TECHNOLOGIES AG (Germany); UNITED TECHNOLOGIES RESEARCH CENTREIRELAND, LIMITED (Ireland); NATIONAL UNIVERSITY OF IRELAND MAYNOOTH (Ireland); INOVASYON MUHENDISLIK TEKNOLOJI GELISTIRME DANISMANLIK SANAYI VE TICARET LIMITED SIRKETI (Turkey); ERGUNLER INSAAT PETROL URUNLERI OTOMOTIV TEKSTIL MADENCILIK SU URUNLER SANAYI VE TICARET LIMITED STI. (Turkey); OTOKAR OTOMOTIV VE SAVUNMA SANAYI AS (Turkey); TECHY BILISIM TEKNOLOJILERI DANISMANLIK SANAYI VE TICARET LIMITED SIRKETI (Turkey); ELECTROTECNICA ALAVESA SL (Spain); INTECS SOLUTIONS SPA (Italy); LIEBERLIEBER SOFTWARE GMBH (Austria); AIT AUSTRIAN INSTITUTE OF TECHNOLOGY GMBH (Austria); E.S.T.E. SRL (Italy); NXP SEMICONDUCTORS FRANCE (France); BOMBARDIER TRANSPORTATION SWEDEN AB (Sweden); QRTECH AKTIEBOLAG (Sweden); CAF SIGNALLING S.L (Spain); PERCEIVE3D SA (Portugal); MONDRAGON GOI ESKOLA POLITEKNIKOA JOSE MARIA ARIZMENDIARRIETA S COOP (Spain); INFOTIV AB (Sweden); BERGE CONSULTING AB (Sweden)</t>
  </si>
  <si>
    <t>UNIVERSITA TA MALTA - UM (Malta);  UNIVERSITY OF STRATHCLYDE (United Kingdom);  NAVAL ARCHITECTURAL SERVICES LIMITED (Malta)</t>
  </si>
  <si>
    <t>CHARITE - UNIVERSITAETSMEDIZIN BERLIN (Germany); UNIVERSITE D'AIX MARSEILLE (France); INSTITUT NATIONAL DE LA SANTE ET DE LA RECHERCHE MEDICALE (France); CENTRE NATIONAL DE LA RECHERCHE SCIENTIFIQUE CNRS (France); FRAUNHOFER GESELLSCHAFT ZUR FOERDERUNG DER ANGEWANDTEN FORSCHUNG E.V. (Germany); THE CHANCELLOR, MASTERS AND SCHOLARS OF THE UNIVERSITY OF OXFORD (United Kingdom); FORSCHUNGSZENTRUM JULICH GMBH (Germany); INSTITUT DU CERVEAU ET DE LA MOELLE EPINIERE (France); INSTITUT NATIONAL DE RECHERCHE ENINFORMATIQUE ET AUTOMATIQUE (France); FUNDACIO INSTITUT DE BIOENGINYERIA DE CATALUNYA (Spain); HELSINGIN YLIOPISTO (Finland); UNIVERSIDAD COMPLUTENSE DE MADRID (Spain); CODEBOX GMBH (Germany); CODEMART SRL (Romania); EODYNE SYSTEMS SL (Spain); UNIVERSITAT WIEN (Austria); TP21 GMBH (Germany); ALZHEIMER EUROPE (Luxembourg)</t>
  </si>
  <si>
    <t>INSTITUT FRANCAIS DE RECHERCHE POUR L'EXPLOITATION DE LA MER (France); CENTRE NATIONAL DE LA RECHERCHE SCIENTIFIQUE CNRS - CNRS (France); SYNDICAT DES SELECTIONNEURS AVICOLES ET AQUACOLES FRANCAIS - SYSAAF (France); LABOGENA DNA (France); AGENCIA ESTATAL CONSEJO SUPERIOR DEINVESTIGACIONES CIENTIFICAS - CSIC (Spain); INSTITUT DE RECERCA I TECNOLOGIA AGROALIMENTARIES - INSTITUTE FOR FOOD AND AGRICULTURE RESEARCH AND TECHNOLOGY (Spain); UNIVERSITY COLLEGE CORK - NATIONAL UNIVERSITY OF IRELAND, CORK - UCC (Ireland); MARINE INSTITUTE(Ireland); NATIONAL UNIVERSITY OF IRELAND GALWAY - NUI GALWAY (Ireland); ATLANTIUM TECHNOLOGIES LTD - ATLANTIUM (Israel); UNIVERSITA DEGLI STUDI DI PADOVA - UNIPD (Italy); UNIVERSITA DEGLI STUDI DI TRIESTE - UNITS (Italy);  NOFIMA AS - NOFIMA (Norway); HAVFORSKNINGSINSTITUTTET - IMR (Norway); STICHTING WAGENINGEN RESEARCH - WR (Netherlands); THE SECRETARY OF STATE FOR ENVIRONMENT, FOOD AND RURAL AFFAIRS - DEFRA (United Kingdom); THE QUEEN'S UNIVERSITY OF BELFAST (United Kingdom); ALFRED-WEGENER-INSTITUT HELMHOLTZ-ZENTRUM FUR POLAR- UND MEERESFORSCHUNG - AWI (Germany); DANMARKS TEKNISKE UNIVERSITET - DTU (Denmark); THE UNIVERSITY OF LIVERPOOL (United Kingdom)</t>
  </si>
  <si>
    <t>FONDAZIONE ISTITUTO ITALIANO DI TECNOLOGIA - IIT (Italy); UNIVERSITY COLLEGE LONDON (United Kingdom); LEARN TPM LIMITED (United Kingdom); KARADIMAS DIMITRIOS - VISION BUSINESSCONSULTANTS (Greece); THE PROVOST, FELLOWS, FOUNDATION SCHOLARS &amp; THE OTHER MEMBERS OF BOARD OF THE COLLEGE OF THE HOLY &amp; UNDIVIDED TRINITY OF QUEEN ELIZABETH NEAR DUBLIN - TRINITY COLLEGE DUBLIN (Ireland); IGNITION FACTORY  (France); ISTITUTO DAVID CHIOSSONE PER I CIECHI E GLI IPOVEDENTI ONLUS ASSOCIAZIONE (Italy); DE AGOSTINI EDITORE SPA - DEA (Italy)</t>
  </si>
  <si>
    <t>LYNKEUS (Italy); ATHINA-EREVNITIKO KENTRO KAINOTOMIAS STIS TECHNOLOGIES TIS PLIROFORIAS, TON EPIKOINONION KAI TIS GNOSIS - ATHENA - RESEARCH AND INNOVATION CENTER (Greece); MOTEK ENTERTAINMENT BV - MOTEK ENTERTAINMENT (Netherlands); POLITECNICO DI MILANO - POLIMI (Italy); PEACHNOTE GMBH - Peachnote GmbH (Germany); COVENTRY UNIVERSITY - COVENTRY UNIVERSITY (United Kingdom); INSTITUTO STOCOS (Spain); K DANSE (France); LYKEION TON HELLINIDON - LYCEUM CLUB OF GREEK WOMEN (Greece)</t>
  </si>
  <si>
    <t>ASSOCIACAO DO INSTITUTO SUPERIOR TECNICO PARA A INVESTIGACAO E DESENVOLVIMENTO - IST ID (Portugal); CINTAL - CENTRO INVESTIGACAO TECNOLOGICA DO ALGARVE - CINTAL (Portugal); THE UNIVERSITY OF HERTFORDSHIRE HIGHER EDUCATION CORPORATION - UNIVERSITY OF HERTFORDSHIRE (United Kingdom); EVOLOGICS GMBH - Evologics (Germany); GRAAL TECH SRL - GT (Italy); CGG SERVICES SAS - CGG (France); GEO MARINE SURVEY SYSTEMS BV - GEO MARINE SURVEY SYSTEMS BV (Netherlands); GEOSURVEYS-CONSULTORES EM GEOFISICALDA - GEOSURVEYS (Portugal)</t>
  </si>
  <si>
    <t>Alteritas - Interazione tra i popoli (Italy) 3 INSTITUTO POLITECNICO DE BRAGANCA (Portugal); NCLOUD S.r.l. (Italy); UNIVERSIDAD DE ZARAGOZA ES 6 CNRS, UMR 5607 Ausonius (France); Forskingscentrum för Europeisk Flerspråkighet (Finland); UNIWERSYTET IM. ADAMA MICKIEWICZA W POZNANIU (Poland); Società Dante Alighieri (Poland); Museo Nazionale Etrusco di Villa Giulia (Italy); Museo de Zaragoza (Spain); Associação Centro Ciência Viva de Bragança (Portugal)</t>
  </si>
  <si>
    <t>WESTFAELISCHE WILHELMS-UNIVERSITAET MUENSTER - WWU (Germany), Pädagogische Hochschule Freiburg (Germany); JOHANN WOLFGANG GOETHE-UNIVERSITATFRANKFURT AM MAIN - GUF (Germany), PLOVDIVSKI UNIVERSITET PAISIY HILENDARSKI - UNIVERSITY OF PLOVDIV PAISII HILENDARSKI (Bulgary), SOUTH-WEST UNIVERSITY NEOFIT RILSKI (Bulgary); SVEUCILISTE U ZAGREBU, UCITELJSKI FAKULTET - UNIVERSITY OF ZAGREB (Croatia); FACULTY OF TEACHER EDUCATION, UNIVERSITY OF GLASGOW (United Kingdom); Instituto de Educação da Universidade de Lisboa - IE-UL (Portugal); UNIVERSIDADE DO PORTO - UPORTO (Portugal); UNIVERSIDAD AUTONOMA DE BARCELONA - UAB (Spain), UNIVERSITAT WIEN - UNIVIE (Austria), UNIVERSIDAD DE GRANADA - UGR (Spain); TURUN YLIOPISTO - UNIVERSITY OF TURKU (Finland); EUROPEAN RESEARCH SERVICES GMBH - ERS (Germany)</t>
  </si>
  <si>
    <t xml:space="preserve">GVS SPA, Italy 
 TECNOLOGIE INNOVATIVE PER IL CONTROLLO AMBIENTALE E LO SVILUPPO SOSTENIBILE SOCIETA CONSORTILE A RESPONSABILITA LIMITATA, Italy 
Third-party
UNIVERSITA DEGLI STUDI DI GENOVA
Italy 
 FRAUNHOFER GESELLSCHAFT ZUR FORDERUNG DER ANGEWANDTEN FORSCHUNG EV
Germany 
 European Membrane House
Belgium 
 FRIGOMAR SRL
Italy ,
 UNIVERSITAET DUISBURG-ESSEN
Germany ,
 VLAAMSE INSTELLING VOOR TECHNOLOGISCH ONDERZOEK N.V.
Belgium ,
 ASOCIACION DE LA INDUSTRIA NAVARRA
Spain </t>
  </si>
  <si>
    <t>Storage INNOvations for Green ENErgy Systems</t>
  </si>
  <si>
    <t>Cu-As-(Sb, Ni) systems: Determination of phase diagrams</t>
  </si>
  <si>
    <t>ASCUNISB</t>
  </si>
  <si>
    <t>MANFRINETTI Pietro
Modlinger Marianne</t>
  </si>
  <si>
    <t>Solid state materials, Crystallography and X-ray diffraction, Materials engineering , Microscopy, DTA, DSC, XRD, Cu-As-(Ni,Sb) alloys, ternary phase diagrams, metallography, European Bronze Age, archaeometry, clean exploration and exploitation of natural resources, extractive metallurgy</t>
  </si>
  <si>
    <t>SARDO Alessio</t>
  </si>
  <si>
    <t>How European Big Cities and Legal Systems Trigger Urban Inequality:  An Inquiry into Law and Economics</t>
  </si>
  <si>
    <t>HABITAT</t>
  </si>
  <si>
    <t>ERC-2022-STG</t>
  </si>
  <si>
    <t>SH2_04</t>
  </si>
  <si>
    <t>Legal studies, constitutions, human rights, comparative law; Urban Inequality; Socioeconomic Inequality; Legal Systems; Law and Economics</t>
  </si>
  <si>
    <t>Renewable Hydrogen for Inland Waterway Emission Reduction</t>
  </si>
  <si>
    <t>RH2IWER</t>
  </si>
  <si>
    <t>HORIZON-JTI-CLEANH2-2022-03-05</t>
  </si>
  <si>
    <t>1 TEKNOLOGIAN TUTKIMUSKESKUS VTT OY FI Coordinator
2 BALLARD POWER SYSTEMS EUROPE AS DK Partner
3 NEDSTACK FUEL CELL TECHNOLOGY BV NL Partner
4 Powercell Sweden AB SE Partner
5 Air Liquide B.V. NL Partner
6 L'AIR LIQUIDE BELGE BE Affiliated
7 STICHTING PROJECTEN BINNENVAART NL Partner
8 FUTURE PROOF SHIPPING BV NL Partner
9 Theo Pouw BV NL Partner
10 Verenigde Tankrederij BV NL Partner
11 DFDS AS DK Partner
12 Tercofin Barging SA BE Partner
13 Compagnie Fluviale de Transport FR Partner
14 SOGESTION FR Affiliated
15 UNIVERSITA DEGLI STUDI DI GENOVA IT Partner
16 H2BOAT srl IT Affiliated</t>
  </si>
  <si>
    <t>Innovation management; Fuel Cells; Hydrogen; Inland Waterways; Container vessel; Bulk carrier; Tanker</t>
  </si>
  <si>
    <t>LOARCA LIRA Andrea
Margarita</t>
  </si>
  <si>
    <t>PESCE Silvia</t>
  </si>
  <si>
    <t>MARCENARO Emanuela</t>
  </si>
  <si>
    <t>FAIS Franco</t>
  </si>
  <si>
    <t>FASSIO Anna</t>
  </si>
  <si>
    <t>DigForASP</t>
  </si>
  <si>
    <t>Albania, Austrai, Belgium, Bosnia and Herzegovina, Bulgaria, Croatia, Cyprus, Czech Republic, Denmark, Finland, France, Germany, Hungary, Ireland, Israel, Italy, Latvia, Lithuania, Malta, Montenegro, Netherlands, North Macedonia, Norway, Poland, Portugal, Romania, Serbia, Slovakia, Slovenia, Spain, Sweden, Switzerland, Turkey, UK</t>
  </si>
  <si>
    <t>ITALY:Comune di Genova, Provincia di Sassari , 
Provincia di Livorno, 
FRANCE: Chambre de Commerce et d’Industrie Territoriale du Var</t>
  </si>
  <si>
    <t>FRANCE: Métropole Nice Côte d'Azur,  Région Sud Provence-Alpes Côte d’Azur; Provence Alpes Agglomération; 
ITALY: Regione Liguria, Università degli Studi di Torino</t>
  </si>
  <si>
    <t>Provence Alpes Agglomération (Capofila - France); Regione autonoma Valle d'Aosta (Italy); Métropole Nice Côte d'Azur (France); Comité Regional ADMR PACA-Corse (France); conseil Départemental de Alpes de Haute Provence (France); Regione Liguria (Italy); Regione Piemonte - Dipartimento della Sanità (Italy)</t>
  </si>
  <si>
    <t>Métropole Nice Côte d'Azur (Capofile - France); Provence Alpes Agglomération (France); Regione Liguria (Italy); Azienda Sanitaria Locale TO3 (Italy)</t>
  </si>
  <si>
    <t>Azienda Sanitaria Locale CN1 (Capofila - Italy); Métropole Nice Côte d’Azur (France); Provence Alpes Agglomération (France); Regione Liguria (Italy); Regione Autonoma Valle d’Aosta (Italy)</t>
  </si>
  <si>
    <t>Regione Piemonte (Capofila - Italy); Regione Liguria (Italy); Métropole Nice Côte d'Azur (France); ATS Reti di Welfare di Prossimità (Italy); Comité Regional ADMR PACA-Corse (France); Assessorato Sanità, salute e politiche sociali - Struttura politiche sociali (Italy)</t>
  </si>
  <si>
    <t>Université Savoie Mont Blanc (France)</t>
  </si>
  <si>
    <t>Luleå University of Technology (Sweden)</t>
  </si>
  <si>
    <t>Rehabilitation Institute of Chicago (RIC) USA</t>
  </si>
  <si>
    <t>Örebro University, School of Science and Technology (Sweden)</t>
  </si>
  <si>
    <t>Northeastern University  (USA)</t>
  </si>
  <si>
    <t>Arizona State University (USA)</t>
  </si>
  <si>
    <t>University of California, Santa Cruz (USA)</t>
  </si>
  <si>
    <t>Carnegie Mellon University in Qatar</t>
  </si>
  <si>
    <t>CNR (Lead - France); Fondation Montagne Süre (france); Unione dei Comuni delle Valli Argentina-Armea (Italia), Regione Piemonte (Italia); BRGM (France); ARPAL (Italy)</t>
  </si>
  <si>
    <t>ITALY: Regone Liguria (capofila); Agenzia Regionale per l'ambiente Ligure (ARPAL); Istituto Internazionale di Studi Liguri (IISL); 
FRANCE: Syndicat Mixte Inondations Aménagement et Gestion de l'Eau (SMIAGE MARALPIN); Bureau Recherches Géologiques et Minières (CNRS); Conseil National Recherche Scientifique</t>
  </si>
  <si>
    <t>FRANCE: Univeritè de Toulon, 
ITLY: SERVIZI ECOLOGICI PORTO DI GENOVA SRL, Autorità di Sistema Portuale del Mar Ligure Orientale,  Istituto Superiore per la Protezione e Ricerca Ambientale, Istituto per lo studio degli impatti Antropici e Sostenibilità in ambiente marino</t>
  </si>
  <si>
    <t>FRANCE: Camera di Commercio e dell’industria di Ajaccio e della Corsica del Sud - CF
ITALY: Promocamera - Azienda Speciale Camera di Commercio di Sassari</t>
  </si>
  <si>
    <t>FRANCIA: Chambre de Commerce et d'Industrie d'Ajaccio et de Corse du Sud - CF, Camera di commercio e dell'Industria del VAR, Confederazione Generale delle Piccole e Medie Imprese dell'Alta Corsica
ITALIA: Promocamera - Azienda Speciale Camera di Commercio di Sassari,  Camera di Commercio della Maremma e del Tirreno, Consorzio Industriale Provinciale di Sassari</t>
  </si>
  <si>
    <t>FRANCE: CAMERA DI COMMERCIO E DELL’INDUSTRIA DELLA CORSICA DEL SUD, Capofila, CAMERA DI COMMERCIO E INDUSTRIA DEL VAR, 
ITALY: PROMOCAMERA – AZIENDA SPECIALE DELLA CAMERA DI COMMERCIO DI SASSARI, CAMERA DI COMMERCIO, INDUSTRIA, ARTIGIANATO E AGRICOLTURA DELLA MAREMMA E DEL TIRRENO, UNIVERSITÀ DEGLI STUDI DI GENOVA, INIZIA.</t>
  </si>
  <si>
    <t>ITALY: ITS “MO.So.S.” – Scuola Superiore di Tecnologia per la mobilità sostenibile e per il mare, Assonautica Provinciale di Savona, Elgi s.r.l Centro Studi Mediterraneo, Karalis Yacht Services Srl - Marina di Cagliari Direzione Generale Porto Dept., EKSO srl
FRANCE: Ville d’Ajaccio Capitaneria Porto Charles Ornano</t>
  </si>
  <si>
    <t>FRANCE: Agences des Villes et Territoires Méditerranéens durables, Éa éco
entreprises
ITALY: Consorzio di Bonifica 5 Toscana Costa, Scuola Superiore di studi universitari e di perfezionamento Sant'Anna,  Università degli studi di Sassari, Comune di Solarussa, Ente Parco di Portofino</t>
  </si>
  <si>
    <t xml:space="preserve">FRANCE: Communauté d'Agglomération des Pays de Lérins (Lead); Syndicat Intercommunal de la Siagne et de ses Affluents, Université Nice Sophia Antipolis, Communauté d'Agglomération Var Estérel Méditerranée 
ITALY: Comune di San Lorenzo al Mare; Comune di Vallecrosia; Comune di Imperia - Centro di Educazione Ambientale; </t>
  </si>
  <si>
    <t>ITALY:  Regione Toscana - Direzione Ambiente ed Energia, Settore Tutela della Natura e del Mare, Consorzio Laboratorio di Monitoraggio e Modellistica Ambientale, ARPAL, Fondazione CIMA, CNR, ARPAS, Parco Nazionale dell’Arcipelago di La Maddalena – PNALM, Comando Generale Corpo Capitanerie di Porto – Guardia Costiera – COGECAP, 
FRANCE: Office de l’Environnement de la Corse O.E.C., Office des Transports de la Corse – OTC, Institut Francais de recherche et d’Exploitation de la MER – IFREMER, Service d’incendie et de secours de la Haute-Corse – SDIS 2B, Communauté de communes du golfe de Saint-Tropez – CCGST, Université de Toulon, FMES - Institut méditerranéen des hautes études stratégiques</t>
  </si>
  <si>
    <t>FRANCE: Univeritè de Toulon
ITALY: European Research Institute Onlus</t>
  </si>
  <si>
    <t>ITALIA: Consorzio di Bonifica 5 Toscana Costa  - CF,  Comune di Camogli
- Ente Parco di Portofino, Comune di Solarussa, Università degli Studi di Sassari, Scuola Superiore di studi universitari e di perfezionamento Sant'Anna, Comune di Campo nell'Elba
FRANCIA: Ea éco-entreprises, Agence des Villes et Territoires Méditerranéens Durables</t>
  </si>
  <si>
    <t>FRANCE: Communauté d’Agglomération de la Riviera Française (Capofila), SMIAGE Maralpin, Centre National de la Recherche Scientifique,
ITALY: Comune di Mendatica, Comune di Triora ,  Agenzia Regionale per la Protezione dell'Ambiente Ligure</t>
  </si>
  <si>
    <t>Consorci de la Ribera (Coordinator – Spain); Stichting Incubator (Netherlands);  La Unió de Llauradors i Ramaders del País Valencià (Spain); Universitat Politècnica de València (Spain); Aguas de Valencia S.A. (Spain); Universitat de València - Estudi General (Spain); Diputació de València (Spain)</t>
  </si>
  <si>
    <t>Co-Pi</t>
  </si>
  <si>
    <t>DTU: Danmarks Tekniske Universitet</t>
  </si>
  <si>
    <t xml:space="preserve">ITALY: Regione Liguria(Capofila); Regione Piemonte; Agenzia Regionale per la Protezione dell'Ambiente Liguria - ARPAL, Parco Nazionale del Gran Paradiso, Regione Autonoma Valle d’Aosta
FRANCE: Région Provence Alpes Côte d’Azur; Région Auvergne-Rhône Alpes; ARPA PACA; Asters – CEN74; Parc National des Ecrins </t>
  </si>
  <si>
    <t xml:space="preserve">FRANCIA: GIP Fipan (NIZZA), CFG-SCOP–PACA - Corse, GIPACOR (Corse)
ITALY: Polo Navacchio SPA, Legacoop Sardegna, REGIONE AUTONOMA DELLA SARDEGNA – ASSESSORATO DEL LAVORO – DIREZIONE GENERALE, LEGACOOP LIGURIA, </t>
  </si>
  <si>
    <t>Belgium, Brazil, Cameroon, Canada, Croatia, Czech Republic, Egypt, Finland, France, Georgia, Germany, Greece, Hungary, Israel, Italy, Kosovo, Latvia, Malta, Netherlands, North Macedonia, Poland, Portugal, Saudi Arabia, Serbia, Slovakia, Slovenia, Spain, Sweden, Switzerland, Trinidad and Tobago, Turkey, UK</t>
  </si>
  <si>
    <t>Camera di Commercio Industria Artigianato e Agricoltura di Cuneo (Capofile - Italy);  Métropole Nice Côte d'Azur (France); Chambre de Commerce et d’Industrie Nice Côte d’Azur (France); Communauté d’Agglomération de la Riviera Française (France); Groupement Européen de Coopération Territoriale - GECT (France); Parc européen/Parco europeo Alpi Marittime Mercantour (France); Regione Liguria (Italy); Parco Fluviale Gesso e Stura – Ente Gestore Comune di Cuneo (Italy); Camera di Commercio Industria Artigianato e Agricoltura delle Riviere di Liguria (Italy)</t>
  </si>
  <si>
    <t xml:space="preserve">CREA - Unità di ricerca per la Floricoltura e le specie ornamentali di Sanremo (Lead - Italy); Chambre d’agriculture des Alpes Maritimes - CREAT (France); Camera di Commercio di Savona, Azienda speciale - CERSAA (Italy); Dipartimento di Scienze Agrarie, Forestali e Alimentari - Università di Torino (Italy); Université Savoie Mont Blanc (France); Polo di formazione Vert D’Azur (France); </t>
  </si>
  <si>
    <t>Centro di ricerca orticoltura e florovivaismo - CREA (Capofila - Italy); Associazione Le Terre dei Savoia (Italy); Università degli Studi di Torino (Italy); Centro di pserimentazione e assistenza articola - CeRSAA (Italy); Chambre d'agriculture des Alpes-Maritimes (France)</t>
  </si>
  <si>
    <t>Regione Liguria (Capofila - Italy); Regione Piemonte (Italy); Regione autonoma Valle d'Aosta (Italy); Università degi Studi di Torino (Italy); Région Sud Provence-Alpes Côte d’Azurr (France); Chambre de Commerce et d'Industrie Territoriale de la Savoie (France); Métropole Nice Cote d’Azur (France); Provence Alpes Agglomération (France)</t>
  </si>
  <si>
    <t xml:space="preserve">Istituto Regionale per la floricoltura ( Lead - Italy)Università degli Studi di Torino (Italy); Gealpharma di Guido Maddalena (Italy); Unioncamere Liguria (Italy); Impresa Verde Liguria Srl (Italy); Institut Sophia Agrobiotech (France); NIXE sarl (France); Camera di Commercio Italiana Nizza Sophia Antipolis Côte d'Azur (France); Université Nice Sophia Antipolis (France); </t>
  </si>
  <si>
    <t>Università di Hannover (Germany)</t>
  </si>
  <si>
    <t>Agenzia Regionale Protezione Ambiente Veneto (Capofila - Italy);  Università Aristotele di Salonicco (Greece); Air PACA (France); Spanish Research Council – Institute of Environmental Assessment and Water Research (Spain)</t>
  </si>
  <si>
    <t>ITALY: ARPAL, ARPAT, ARPAS, Università degli Studi di Cagliari, 
FRANCE: ATMOSUD (Marsiglia), Qualitair Corse</t>
  </si>
  <si>
    <t>FRANCE: Univeritè de Toulon
ITALY: ARPAL - CF, Fondazione CIMA, Consorzio LAMMA</t>
  </si>
  <si>
    <t>CNRS - UMR 7346 (SPM) - France</t>
  </si>
  <si>
    <t>UK</t>
  </si>
  <si>
    <t>Direzione Marittima di Genova - Capitaneria di porto di Savona (Italy); Costa Edutainment SPA (Italy); Softeco Sismat srl (Italy)</t>
  </si>
  <si>
    <t>Academics4Rail</t>
  </si>
  <si>
    <t>Building a community of railway scientific researchers and academia for ERJU and enabling a network of PhDs (academia teaming with industry)</t>
  </si>
  <si>
    <t>HORIZON-ER-JU-2022-02</t>
  </si>
  <si>
    <t>1,807,237.50</t>
  </si>
  <si>
    <t>Rail projects, Scientific community for rail research, PhD, aerodynamics, electromagnetic compatibility, communications for
virtual coupling, driving assistance, assets maintenance, wheel reprofiling</t>
  </si>
  <si>
    <t>Arrowhead FPVN</t>
  </si>
  <si>
    <t>Arrowhead Flexible Production Value Networks</t>
  </si>
  <si>
    <t>HORIZON-KDT-JU-2022-1-IA</t>
  </si>
  <si>
    <t>Interoperability, Autonomous translation, Information models, Micro-services, Semiconductor, Automotive,
Aerospace, Energy, Process industry, Productivity</t>
  </si>
  <si>
    <t>1 LULEA TEKNISKA UNIVERSITET SE Coordinator
2 Aibel AS NO Partner
3 LEONARDO - SOCIETA PER AZIONI IT Partner
4 Eurostep AB SE Partner
5 UNIVERSITA DEGLI STUDI DI GENOVA IT Partner
6 UNIVERSITA DEGLI STUDI DI CATANIA IT Partner
7 INFINEON TECHNOLOGIES DRESDEN GMBH&amp; CO KG DE Partner
8 BAYERISCHE MOTOREN WERKE AKTIENGESELLSCHAFT DE Partner
9 UNIVERSITETET I OSLO NO Partner
10 INFINEON TECHNOLOGIES AG DE Partner
11 UNIVERSITAET zu LUEBECK DE Partner
12 AI DIGI+ SOLUTIONS GMBH DE Partner
13 INCQUERY LABS ZARTKORUEN MUKODO RT HU Partner
14 AITIA INTERNATIONAL INFORMATIKAI ZARTKORUEN MUK HU Partner
15 Cetto Kunststoffverarbeitung GmbH DE Partner
16 Hochschule fuer Technik und Wirtschaft Dresden DE Partner
17 INSTITUTO SUPERIOR DE ENGENHARIA DO PORTO PT Partner
18 BUDAPESTI MUSZAKI ES GAZDASAGTUDOMANYI EGYETE HU Partner
19 UNPARALLEL INNOVATION LDA PT Partner
20 UNINOVA-INSTITUTO DE DESENVOLVIMENTO DE NOVAS TPT Partner
21 SynoptiCons GmbH AT Partner
22 AVL LIST GMBH AT Partner
23 AVL DiTEST GMBH AT Partner
24 UNIVERSITAET KLAGENFURT AT Partner
25 Teollisuuden hajautetun tiedonhallinnan yhdistys THTH ry FI Partner
26 Semantum Oy FI Partner
27 TEKNOLOGIAN TUTKIMUSKESKUS VTT OY FI Partner
28 TAMPEREEN KORKEAKOULUSAATIO SR FI Partner
29 AALTO KORKEAKOULUSAATIO SR FI Partner
30 MULTIVERSE COMPUTING SL ES Partner
31 ULMA EMBEDDED SOLUTIONS S COOP ES Partner
32 Stiftung Gemeinsames Rücknahmesystem Batterien DE Partner
33 GRANITOR SYSTEMS AB SE Partner
34 STORA ENSO AB SE Partner
35 SYDDANSK UNIVERSITET DK Partner
36 SOUNDFOCUS ApS DK Partner
37 STORA ENSO OYJ FI Partner
38 AFRY FINLAND OY FI Partner
39 Swedish Industrial Interoperability Association Ek. för. SE Partner
40 Sinetiq AB SE Partner
41 POSC Caesar Association NO Partner
42 EQUINOR ENERGY AS NO Partner
43 POLITECHNIKA GDANSKA PL Partner
44 COMMISSARIAT A L ENERGIE ATOMIQUE ET AUX ENERGIES FR Partner
45 NORTHVOLT AB SE Partner
46 Roslagsvatten AB SE Partner
47 BEIA CONSULT INTERNATIONAL SRL RO Partner
48 SENER AEROESPACIAL SOCIEDAD ANONIMA ES Partner
49 EUROTECH SPA IT Partner
50 UNIVERSITATEA POLITEHNICA DIN BUCURESTI RO Partner
51 POLITECNICO DI TORINO IT Partner
52 FONDAZIONE BRUNO KESSLER IT Partner
53 Saxony Media Solutions GmbH DE Partner</t>
  </si>
  <si>
    <t>Fixed keyword 1 Preparedness
Fixed keyword 2 Population training
Fixed keyword 3 Exercise and simulation, training
Fixed keyword 4 Disaster resilience and crisis management
Free keywords
Virtual Reality; Gamification, Learning Management System, Serious Games, Gamified Mobile Application, Gamebased Learning, Collaborative Platform, Environment Modelling, Disaster Knowledge Base</t>
  </si>
  <si>
    <t>MARCENARO Lucio</t>
  </si>
  <si>
    <t>Building PREPAREDness with Collaborative Knowledge Platform, Gamification and Serious Game in Virtual Reality</t>
  </si>
  <si>
    <t>B-Prepared</t>
  </si>
  <si>
    <t>HORIZON-CL3-2022-DRS-01</t>
  </si>
  <si>
    <t>SZAMITASTECHNIKAI ES AUTOMATIZALASI KUTATOINTEZ HU Coordinator
2 Nemzetstratégiai Kutatóintézet HU Partner
3 UNIVERSITAET DER BUNDESWEHR MUENCHEN DE Partner
4 HOGSKULEN PA VESTLANDET NO Partner
5 LINKOPINGS UNIVERSITET SE Partner
6 TECHNISCHE UNIVERSITAT BERLIN DE Partner
7 UNIVERSITA DEGLI STUDI DI GENOVA IT Partner
8 SZEKELY FAMILY &amp; CO. NONPROFIT KFT Hungary Partner
9 TFC RESEARCH AND INNOVATION LIMITED IE Partner
10 Ekon Modeling Software System Ltd Israel Partner
11 YELLOWMAP AG DE Partner
12 Edugamitec S.a r.l. Societe a responsabilite limitee Luxembourg Partner
13 NATIONAL PATIENTS ORGANISATION BG Partner
14 GMINA USTKA PL Partner
15 POMPIERS DE L'URGENCE INTERNATIONALE FR Partner</t>
  </si>
  <si>
    <t>Flooding-tolerant C2-selective CO2 reduction electrode based on hydrophobic Cu-W tandem electrocatalyst</t>
  </si>
  <si>
    <t>FOTOCER</t>
  </si>
  <si>
    <t>HORIZON-MSCA-2022-PF-01-01</t>
  </si>
  <si>
    <t>COLOMBARA Diego
Fatemeh Shahbazi Farahani - fellow</t>
  </si>
  <si>
    <t>Materials engineering, Energy collection, conversion and storage, renewable energy, Catalysis, Photovoltaics; CO2 Reduction Reaction (CO2RR), Tandem electrocatalyst, Hydrophobic Gas Diffusion Electrode (GDE), C2+, selective product, Solar-powered CO2 electroreduction</t>
  </si>
  <si>
    <t>LO BASSO Luca
BARBANO Matteo fellow</t>
  </si>
  <si>
    <t>MARTANI Ervis</t>
  </si>
  <si>
    <t>Mediterranean Mass Mobilities and Displacements in the Age of Steam (1869-1914)</t>
  </si>
  <si>
    <t>HORIZON-MSCA-2022-PF-01</t>
  </si>
  <si>
    <t>MEDMAD</t>
  </si>
  <si>
    <t>Social, economic, cultural and political history, Modern and contemporary history, Mobility and transportation, Human and social geography, Colonial and post-colonial history, global and transnational history, entangled histories, Maritime History, Low-cost mass transport, Transport revolution, Shipping companies, Transition from sail to
steam navigation, Passenger lines, Mediterranean, Red Sea, Black Sea, Mobility, Migration</t>
  </si>
  <si>
    <t>NOVAFOODIES</t>
  </si>
  <si>
    <t>Demonstration of innovative functional food production systems based on a sustainable value chain of marine and freshwater raw materials for conscientious European consumers</t>
  </si>
  <si>
    <t>HORIZON-CL6-2022-FARM2FORK-02-05-two-stage</t>
  </si>
  <si>
    <t>Environment, fisheries and aquaculture interactions; Marine fisheries discards; Interactions between fisheries and aquaculture; Socio-economics (Fishery and aquaculture);  Aquaculture, fisheries; Algae, fisheries, aquaculture, circular economy, IMTA, packaging, standardisation, biosecurity, consumer education, training, new business, optimisation, digital integration, new jobs, sustainability</t>
  </si>
  <si>
    <t>1 IDENER RESEARCH &amp; DEVELOPMENT AGRUPACION DE INT, ES 
2 FUNDACION CENTRO TECNOLOGICO ACUICULTURA DE A ES 
3 UNIVERSITA DEGLI STUDI DI GENOVA IT 
4 UNIVERSITAET ROSTOCK DE
5 ALFRED-WEGENER-INSTITUT HELMHOLTZ-ZENTRUM FUR DE 
6 TARTU ULIKOOL EE 
7 ELLINIKOS GEORGIKOS ORGANISMOS - DIMITRA EL 
8 ISRAEL OCEANOGRAPHIC AND LIMNOLOGICAL RESEARCHIL 
9 UNIVERSITATEA TEHNICA CLUJ-NAPOCA RO 
10 UNIVERSITY COLLEGE CORK - NATIONAL UNIVERSITY OF I IE 
11 Sagremarisco-Viveiros de Marisco Lda PT 
12 KEFALONIA FISHERIES INDUSTRIAL AND COMMERCIAL COEL 
13 THE SEAWEED COMPANY BLUE TURTLE LIMITED Ireland 
14 YIOTIS ANONIMOS EMPORIKI &amp; VIOMIXANIKI ETAIREIA EL 
15 Biomarine Ingredients Ireland Ltd Ireland 
16 SPREAD EUROPEAN SAFETY AND SUSTAINABILITY GEIE IT 
17 LEBENSMITTELVERSUCHSANSTALT AT 
18 HOLOSS - HOLISTIC AND ONTOLOGICALSOLUTIONS FOR SPT 
19 Infoteam Srl IT 
20 ASOCIATIA DE STANDARDIZARE DIN ROMANIA RO 
21 LASER CONSULT MUSZAKI-TUDOMANYOS ES GAZDASAG HU 
22 ASOCIACION NACIONAL DE FABRICANTES DE CONSERVASES 
23 LONGLINE ENVIRONMENT LIMITED IE 
24 TECHNOLOGIKO PANEPISTIMIO KYPROU CY 
25 INSTITUTO TECNOLOGICO DEL EMBALAJE, TRANSPORTE Y Spain 
26 FUNDACION ACCION CONTRA EL HAMBRE ES 
27 UNIVERSITY OF HAIFA IL 
28 YELLOW SEA FISHERIES RESEARCH INSTITUTE, CHINESE AC China (People's
Republic of)</t>
  </si>
  <si>
    <t>PATRONE Fabio</t>
  </si>
  <si>
    <t>Resilient Trust- Trusted SMEs for Sustainable Growth of Europeans Economical Backbone to Strengthen the Digital Sovereignty</t>
  </si>
  <si>
    <t>Resilient Trust</t>
  </si>
  <si>
    <t>HORIZON-KDT-JU-2022-2-RIA</t>
  </si>
  <si>
    <t>ICs; Secure and safe CPSs by and for SMEs; Resilience (prevent side channel attacks, PQC, AI-based RF detection &amp;
mitigation, jamming); Trust (HRoT, PUF, TEE)</t>
  </si>
  <si>
    <t>CONSIDER IT GMBH DE Coordinator
2 FRAUNHOFER GESELLSCHAFT ZUR FORDERUNG DER ANG DE Partner
3 IMST GMBH DE Partner
4 MUNEDA GMBH DE Partner
5 RHEINISCH-WESTFAELISCHE TECHNISCHE HOCHSCHULE ADE Partner
6 DGS SPA IT Partner
7 MODIS CONSULTING SRL IT Partner
8 Permare Srl IT Partner
9 RO TECHNOLOGY SRL Italy Partner
10 RULEX INNOVATION LABS SRL IT Partner
11 UNIVERSITA DEGLI STUDI DI GENOVA IT Partner
12 LINK CAMPUS UNIVERSITY IT Partner
13 UNIVERSITA DEGLI STUDI DELL'AQUILA IT Partner
14 ALMENDE BV NL Partner
15 INTRINSIC ID BV NL Partner
16 TECHNISCHE UNIVERSITEIT DELFT NL Partner
17 POLITECHNIKA GDANSKA PL Partner
18 BeammWave AB SE Partner
19 LUNDS UNIVERSITET Sweden Partner
20 ARTERIS SA FR Partner
21 COMMISSARIAT A L ENERGIE ATOMIQUE ET AUX ENERGIESFR Partner
Administrative forms
Page 5 of 247
Proposal ID 101112282
Acronym Resilient Trust
Horizon Europe ver 1.00 20220919 Last saved 21/09/2022 16:57
# Participating Organisation Legal Name Country Role Action
22 INSTITUT POLYTECHNIQUE DE GRENOBLE FR Partner
23 MICROWAVE CHARACTERIZATION CENTER FR Partner
24 SEAMLESS WAVES FR Partner
25 SORBONNE UNIVERSITE FR Partner
26 CENTRE NATIONAL DE LA RECHERCHE SCIENTIFIQUE CNRSFR Affiliated
27 UNIVERSITE GUSTAVE EIFFEL FR Partner
28 STMICROELECTRONICS ROUSSET SAS FR Associated
29 UNIVERSITAET zu LUEBECK Germany Partner
30 GLOBALFOUNDRIES Dresden Module One LLC &amp; Co. KG Germany Associated
31 CSEM CENTRE SUISSE D'ELECTRONIQUE ET DE MICROTECHSwitzerland Associated
32 Securosys SA Switzerland Associated
33 3DB ACCESS AG Switzerland Associated</t>
  </si>
  <si>
    <t>MARISCOTTI Andrea</t>
  </si>
  <si>
    <t>Call 2022 - Metrology Support for Regulation and Standards (22NRM)</t>
  </si>
  <si>
    <t>Characterization of AC and DC MV instrument transformers in extended frequency range up to 150 kHz</t>
  </si>
  <si>
    <t>EURAMET</t>
  </si>
  <si>
    <t>22NRM06</t>
  </si>
  <si>
    <t>ADMIT</t>
  </si>
  <si>
    <t>EDINAF</t>
  </si>
  <si>
    <t>EUROPEAN DIGITAL NAVAL FOUNDATION</t>
  </si>
  <si>
    <t>EDF</t>
  </si>
  <si>
    <t>EDF-2021-NAVAL-R-2</t>
  </si>
  <si>
    <t>Metrology for emerging electromagnetic compatibility standards</t>
  </si>
  <si>
    <t xml:space="preserve">EMC-STD </t>
  </si>
  <si>
    <t>21NRM06</t>
  </si>
  <si>
    <t>Metrology support for enhanced energy efficiency in DC railway systems</t>
  </si>
  <si>
    <t>e-TRENY</t>
  </si>
  <si>
    <t>22NRM04</t>
  </si>
  <si>
    <t>2022</t>
  </si>
  <si>
    <t>CMI (Czechia)
GUM (Poland)
INTA (Spain)
MIRS/SIQ/Metrology (Slovenia)
RISE (Sweden)
UME (Türkiye) 
Tubitak, EMC-BCN, UNIGE, Utwente</t>
  </si>
  <si>
    <t>Istituto Nazionale di Ricerca Metrologica (INRIM) and EURAMET</t>
  </si>
  <si>
    <t>CASAZZA Gabriele</t>
  </si>
  <si>
    <t>INTEGRADIV</t>
  </si>
  <si>
    <t>Efficient conservation of Mediterranean forests: an integrative assessment of the drivers and vulnerability of multi-taxa, multi-facet and multi-scale biodiversity patterns</t>
  </si>
  <si>
    <t>BIODIVERSA+</t>
  </si>
  <si>
    <t xml:space="preserve">Mediterranean Institute of Marine and Terrestrial Biodiversity and Ecology, Aix Marseille University, Marseille, France
    Centre of Biodiversity Dynamics in a Changing World – Department of Biology, Aarhus University, Aarhus, Denmark
    Research and Collections, Natural History Museum Aarhus, Aarhus, Denmark
    LPO PACA sector, French League for the Protection of Birds PACA, Hyères, France
    International Association for Mediterranean Forests, Marseille, France
    Department of Biological Applications &amp; Technology-Biodiversity Conservation Lab, University of Ioannina, Ioannina, Greece
    Department for the Earth, Environment and Life Sciences, University of Genoa, Genoa, Italy
    Department of Ecology, University of Alicante, San Vicente del Raspeig, Spain
    Department Environmental Geography – Institute for Environmental Studies, VU Amsterdam, Amsterdam, The Netherlands
</t>
  </si>
  <si>
    <t>PReparedness for Operational Monitoring and Prediction of contaminant Transport in the Sea</t>
  </si>
  <si>
    <t>UCPM2027</t>
  </si>
  <si>
    <t>UCPM-2022-PP</t>
  </si>
  <si>
    <t>PROMPT</t>
  </si>
  <si>
    <t>1 UNIVERSITA DEGLI STUDI DI GENOVA IT Coordinator 2 FUNDACION INSTITUTO DE HIDRAULICA AMBIENTAL DE CES Partner 3 PM_TEN IT Partner 4 WASDI SARL LU Partner 5 OFFICE D'EXPLOITATION DU PORT DE TRIPOLI LB Partner 6 EUROPEAN RESEARCH INSTITUTE ONLUS IT Partner 7 UNIVERSITY OF JORDAN JO Partner</t>
  </si>
  <si>
    <t>Marine Pollution, Decision Support System, Air Dispersion, Numerical Modelling, Spills and Container Tracking</t>
  </si>
  <si>
    <t>Norwegian University of Science and Technology NORWAY
National Research Council ITALY
Oceanic Platform of the Canary Islands SPAIN
Federal Maritime and Hydrographic Agency GERMANY
Gavin and Doherty Geosolutions IRELAND
Royal Belgian Institute of Natural Sciences BELGIUM
University of Las Palmas de Gran Canaria SPAIN
University of Genoa ITALY
University College Cork IRELAND
University of Veterinary Medicine Hannover, Foundation GERMANY
Gdynia Maritime University POLAND</t>
  </si>
  <si>
    <t xml:space="preserve">JPI OCEANS </t>
  </si>
  <si>
    <t>JPI OCEANS - Underwater Noise in the Marine Environment</t>
  </si>
  <si>
    <t>Impact of sound on marine ecosystems from offshore wind energy generation</t>
  </si>
  <si>
    <t>PURE WIND</t>
  </si>
  <si>
    <t>UNME_00002</t>
  </si>
  <si>
    <t xml:space="preserve">CAGNACCI Angelo </t>
  </si>
  <si>
    <t>Toward a culture of Respectful Maternity Care (RMC): Enhancing Shared Decision Making and Informed Choice in Cyprus and Croatia</t>
  </si>
  <si>
    <t>CERV</t>
  </si>
  <si>
    <t>CERV-2022-DAPHNE</t>
  </si>
  <si>
    <t>MICROwave Temperature Evaluation for Additive Manufacturing</t>
  </si>
  <si>
    <t xml:space="preserve">EUROSTARS 3 </t>
  </si>
  <si>
    <t>EUROSTARS 3 - CoD 02</t>
  </si>
  <si>
    <t>ES3COD02_00006</t>
  </si>
  <si>
    <t>uTEAM</t>
  </si>
  <si>
    <t>MORETTI Beatrice</t>
  </si>
  <si>
    <t>POMPEJANO Federica</t>
  </si>
  <si>
    <t>Natural Traces in forensic investigations - how the analysis of non-human evidence can solve crime</t>
  </si>
  <si>
    <t>Natural Traces</t>
  </si>
  <si>
    <t>HORIZON-MSCA-2022-DN-01-01</t>
  </si>
  <si>
    <t>Ecology Descriptor2 Bioinformatics, biocomputing, and DNA and molecular computation Descriptor3 Molecular biology Descriptor4 Biodiversity, conservation biology, conservation genetics Descriptor5 Environment, Pollution &amp; Climate Free keywords Forensic Science, Taphonomy, Graves, Soil analysis, Mycology, Fungi, Botany, Diatoms, Pollen, Zoology, Insects, Mites, eDNA, Microbiome, Machine learning, Bayesian,
ha il menu contestuale</t>
  </si>
  <si>
    <t>1 JOHANN WOLFGANG GOETHE-UNIVERSITAET FRANKFURT AM MAIN Germany Coordinator 2 THE UNIVERSITY OF READING United Kingdom Partner 3 EOTVOS LORAND TUDOMANYEGYETEM HU Partner 4 UNIVERSIDAD AUTONOMA DE MADRID Spain Partner 5 UNIVERZITA KARLOVA CZ Partner 6 TALLINNA TEHNIKAÜLIKOOL EE Partner 7 LUNDS UNIVERSITET SE Partner 8 SCOTTISH GOVERNMENT United Kingdom Associated 9 VALSTS TIESU EKSPERTIZU BIROJS LV Associated 10 UNIWERSYTET MIKOLAJA KOPERNIKA W TORUNIU PL Associated 11 UNIVERSITY COLLEGE LONDON HOSPITALSNHS FOUNDATION TRUST United Kingdom Associated 12 Academisch Medisch Centrum (AMC) NL Associated 13 Multiprofile Hospital for Active Treatment "Dr Tota Venkova" - Gabrovo BG Associated 14 UNIVERSITA DEGLI STUDI DI GENOVA Italy Partner 15 UNIVERSITA DEGLI STUDI DI MODENA E REGGIO EMILIA IT Partner 16 Forenzní DNA servis, s.r.o. CZ Associated 17 Synlab Hungary KFT HU Associated 18 UNIVERSIDAD NACIONAL DE SAN JUAN AR Associated 19 UNIVERSIDAD NACIONAL DE JUJUY AR Associated 20 THE SECRETARY OF STATE FOR ENVIRONMENT, FOOD AND RURAL AFFAIRS UK Associated 21 Ministério da Justiça Portugal Associated, 22 I3S - INSTITUTO DE INVESTIGACAO E INOVACAO EM SAUDE DA UNIVERSIDADE DO PORTO Portugal Associated 23 UNIVERSIDADE DO PORTO Portugal Partner</t>
  </si>
  <si>
    <t>2023</t>
  </si>
  <si>
    <t>SORMANI Maria Pia (Ref. Scientifico)
SIGNORI Alessio (borsista)</t>
  </si>
  <si>
    <t>Protezione Ripristino della biodiversità e degli ecosistemi marini e dei regimi di compensazione nell'ambito di attività di pesca sostenibili</t>
  </si>
  <si>
    <t>Caratterizzazione storico-ambientale dei paesaggi rurali  e delle produzioni locali: esperienze europee di applicazione alla conservazione e valorizzazione</t>
  </si>
  <si>
    <t>WARFARE</t>
  </si>
  <si>
    <t>BELLOTTI Daria</t>
  </si>
  <si>
    <t>Demonstrating energy intensive industry-integrated solutions to produce liquid renewable energy carriers from CAPTUred carbon emissionS</t>
  </si>
  <si>
    <t>CAPTUS</t>
  </si>
  <si>
    <t>HORIZON-CL5-2022-D3-02-05</t>
  </si>
  <si>
    <t>Energy, fuels and petroleum engineering, Carbon capture and utilisation technologies, Energy Carrier, Renewable energies, Carbon emissions, CO2 conversion processes, industry decarbonisation</t>
  </si>
  <si>
    <t>PELOSIN Elisa</t>
  </si>
  <si>
    <t>Biomarkers to support therapeutic trials program</t>
  </si>
  <si>
    <t>Using neurophysiology as a stratification tool for synucleinopathy</t>
  </si>
  <si>
    <t>biomarkers; parkinson's disease; electrophysiological markers; screening tools; quantitative elecroencephalography; sensorimotor integration; transcranial magnetic stimulation; short afferent inihibition; long afferent inhibition; corticospinal excitability; cortical and subcortical connectivity; synucleinopathy; idiopatic parkinson's disease; glucocerebrosidase gene; neurophysiological surrogate markers; patient stratification</t>
  </si>
  <si>
    <t>MJFF-022410</t>
  </si>
  <si>
    <t>MJFF-Michael J. Fox Foundation -Research Grant 2022</t>
  </si>
  <si>
    <t>Tel Aviv Medical Center</t>
  </si>
  <si>
    <t>Energy Transition</t>
  </si>
  <si>
    <t>Empowering Advanced Photovoltaic Pioneers</t>
  </si>
  <si>
    <t>energy transition; solar panels; semiconductors; ferrofluids</t>
  </si>
  <si>
    <t>e-APP</t>
  </si>
  <si>
    <t>ITALIA - USA 
2023-2025</t>
  </si>
  <si>
    <t>US23GR17</t>
  </si>
  <si>
    <t>Drexel University - Philadelphia - PA</t>
  </si>
  <si>
    <t>Fisiologia</t>
  </si>
  <si>
    <t>Editing the epigenome: BOOSTING AUTOPHAGY AS A THERAPEUTIC STRATEGY TO TREAT TBC1D24 EPILEPSY</t>
  </si>
  <si>
    <t>TBC1D24, EPILEPSY</t>
  </si>
  <si>
    <t>MDBR-23-024-TBC1D24</t>
  </si>
  <si>
    <t>University of Pennsylvania, Orphan Disease Center - MILLION DOLLAR BIKE RIDE GRANT PROGRAM - 2022</t>
  </si>
  <si>
    <t>University of Pennsylvania</t>
  </si>
  <si>
    <t>VIGNOLO Stefano</t>
  </si>
  <si>
    <t>The physics of compact stellar objects in General Relativity and beyond</t>
  </si>
  <si>
    <t>Compact Stellar Objects; General Relativity; Modified Gravity</t>
  </si>
  <si>
    <t>ITALIA - SUD AFRICA 2023-2025</t>
  </si>
  <si>
    <t>mobilità ricercatori</t>
  </si>
  <si>
    <t>University of Cape Town</t>
  </si>
  <si>
    <t>LAGOMARSINO Francesca</t>
  </si>
  <si>
    <t>Sociologia dei processi culturali e comunicativi</t>
  </si>
  <si>
    <t>Do migrants in Europe age
well? A mixed methods and intervention study in four countries</t>
  </si>
  <si>
    <t>MIG-AGE</t>
  </si>
  <si>
    <t>Aging, international migration</t>
  </si>
  <si>
    <t>VolkswagenStiftung</t>
  </si>
  <si>
    <t>Challenges and Potentials for Europe 2022</t>
  </si>
  <si>
    <t>Universität Bamberg (Germany), University of Groningen (Netherland), Koç University (Turkey)</t>
  </si>
  <si>
    <t>COSTA Paolo</t>
  </si>
  <si>
    <t>Cardiologia</t>
  </si>
  <si>
    <t>Cancer in Heart Failure across the Ejection Fraction spectrum: epidemiology and association of cancer with cardiovascular treatments. Data from the Swedish Heart Failure Registry.</t>
  </si>
  <si>
    <t>cancer; cardiovascular treatments; heart failure; risk factors, cancer and heart failure correlation; potential predictors</t>
  </si>
  <si>
    <t>Kr 30000</t>
  </si>
  <si>
    <t>Karolinska Institutet</t>
  </si>
  <si>
    <t>FENOCCHIO Lorenzo</t>
  </si>
  <si>
    <t>Chimica dei Materiali</t>
  </si>
  <si>
    <t>Third Generation CALPHAD: Thermodynamic Modelling as a Tool for Materials Design</t>
  </si>
  <si>
    <t xml:space="preserve">thermodynamic modelling; innovative materials development, energy issues; energy storage; nuclear applications; lighter alloys; fuel saving; third generation CALPHAD models; binary and ternary intermetallic systems; </t>
  </si>
  <si>
    <t>KTH - Royal Institute of Technology - Stockholm (Se)</t>
  </si>
  <si>
    <t>Sistemi per l'energia e l'ambiente</t>
  </si>
  <si>
    <t>Integration of a gasification process for the production of syngas from biomass and urban waste and synthesis process to convert and enhance the produced syngas to more common fuels for the mobility sector</t>
  </si>
  <si>
    <t>sustainable alternative fuels; biomass; urban waste; GHG; gasification process; syngas; synthesis process; mobility sector; RES-based electrolyzer; thermo-economic analysis; environmental feasibility study; mobility sector carbon footprint; fossil-free transportation sector</t>
  </si>
  <si>
    <t>Mälardalen University (MDH); Sweden</t>
  </si>
  <si>
    <t>Mediators of gender differences in math using INVALSI and PISA</t>
  </si>
  <si>
    <t>INVALSI; math performance; gender gap; contextual and individual factors; PISA; cross-national assessment; intervention development</t>
  </si>
  <si>
    <t>The U.S.-Italy Fulbright Commission</t>
  </si>
  <si>
    <t>RIVELLA Carlotta</t>
  </si>
  <si>
    <t>Psicologia</t>
  </si>
  <si>
    <t>Enhancing self-regulation whit daily games</t>
  </si>
  <si>
    <t>Fulbright-Georgetown University - NIAF Research Lectureship in Education</t>
  </si>
  <si>
    <t>4 mesi</t>
  </si>
  <si>
    <t>Georgetown University, WA</t>
  </si>
  <si>
    <t>RONCALLO Luca</t>
  </si>
  <si>
    <t>Ingegneria civile</t>
  </si>
  <si>
    <t>Reliability of Structures Subjected to Thunderstorm Excitation</t>
  </si>
  <si>
    <t>climate change; built environment endangering; structural dynamic response; structures reliability; thunderstorm winds; structural design</t>
  </si>
  <si>
    <t>9 mesi</t>
  </si>
  <si>
    <t>Department of Civil Engineering and Engineering Mechanics - Columbia University, NY</t>
  </si>
  <si>
    <t>LIFE-2022-SAP-ENV-ENVIRONMENT</t>
  </si>
  <si>
    <t>BIG4LIFE (Building-integrated Greenery): Collaborative xeriscaping-based maintenance and monitoring in Mediterranean cities</t>
  </si>
  <si>
    <t xml:space="preserve"> Circular Economy, resources from Waste, Air, Water, Soil, Noise, Chemicals, Bauhaus, Green roofs, Green facades, Ecosystem services, Built environment, Xeriscaping, Networking</t>
  </si>
  <si>
    <t>BIG4LIFE</t>
  </si>
  <si>
    <t>LIFE 2021-2027</t>
  </si>
  <si>
    <t xml:space="preserve">Environment </t>
  </si>
  <si>
    <t>Universidad de Lleida (Coordinator - Spain); Consorci Centre de Ciencia i Tecnologia Forestal de Catalunya (Spain); Hellenic Open University (Greece); Teb Verd SCCL (Spain); Verdtical Ecosistema SL (Spain); Sempergreen BV (Netherlands); Solucions Eixverd SL (Spain)</t>
  </si>
  <si>
    <t>Developing methodologies for the integration of low-grade energy sources into high-temperature district
heating networks</t>
  </si>
  <si>
    <t>high temperature district heating, low-grade renewable energy, waste heat technologies, investment plans,
energy transition, Poland, Slovakia, Lithuania, solar thermal, wind, shallow geothermal, PV</t>
  </si>
  <si>
    <t>Low2HighDH</t>
  </si>
  <si>
    <t>LIFE-2022-CET-DH</t>
  </si>
  <si>
    <t>CREARA Consultores SL (Coordinator - Spain); Europroject OOD (Bulgaria); Krajowa Agencja Poszanowania Energii Spolka AI (Poland); Aquila Capital Growth Investment Verwaltungsgesellschaft (Germany); Lietuvos Energetikos Intitutas (Lithuania); Slovenska Technicka Univerzita Bratislave (Slovakia)</t>
  </si>
  <si>
    <t>KRISTAN Andrej
Fellow: Evgeniya KOPITSA</t>
  </si>
  <si>
    <t>Diritto pubblico</t>
  </si>
  <si>
    <t>Towards Resilient and Resistant Climate Change Law</t>
  </si>
  <si>
    <t>law; international law; environmental law; legal theory; economic analysis of law</t>
  </si>
  <si>
    <t>MSCA4UKRAINE</t>
  </si>
  <si>
    <t>32 mesi</t>
  </si>
  <si>
    <t>Innovazione tecnologica digitale nella riabilitazione delle interazioni sociali nell’arco del ciclo della vita</t>
  </si>
  <si>
    <t>disuguaglianza accesso cure; servizi psicosociali; telesalute; disturbi spettro autistico; isolamento sociale; abbandono scolastico; Alzheimer's; deterioramento cognitivo; zone rurali</t>
  </si>
  <si>
    <t>INTEVIDI</t>
  </si>
  <si>
    <t>FESR _ COOP. TERRIT. 2021_2027</t>
  </si>
  <si>
    <t>Azienda Sociosaniatira n.1 Regione Liguria (Capofila); Centre Hopitalier Eniversitaire de Nice; Université Côte d'Azur</t>
  </si>
  <si>
    <t>Diritto costituzionale</t>
  </si>
  <si>
    <t>The Shadow Pandemic on Migrant Women Workers. A History of Domestic Violence</t>
  </si>
  <si>
    <t>Canada Italy Innovation Award</t>
  </si>
  <si>
    <t>Borsa di mobilità all'University of Montréal</t>
  </si>
  <si>
    <t>FERRANDO Carlotta</t>
  </si>
  <si>
    <t>GEO/07 – Petrologia e petrografia</t>
  </si>
  <si>
    <t>DAAD - Soggiorni di ricerca per professori e ricercatori</t>
  </si>
  <si>
    <t>Tracing mantle geochemical heterogeneity at a fossil analogue of slow spreading mid-ocean ridge (Alpine-Apennine ophiolites)</t>
  </si>
  <si>
    <t xml:space="preserve">mineralogy; mantle geochemistry; isotopic analysis; radiogenic isotopes composition; lithosferic mantle; Alpine-Apennine ophiolites; pyroxenite-forming melts; </t>
  </si>
  <si>
    <t>Universität Münster - Institut für Mineralogie</t>
  </si>
  <si>
    <t>Multi-modal learning for gait-based human analysis and authentication</t>
  </si>
  <si>
    <t xml:space="preserve">Gait analysis; human authentication; machine learning methodologies; inertial sensors; gait representation; visual data; </t>
  </si>
  <si>
    <t>MARCH</t>
  </si>
  <si>
    <t>FA8655-23-1-7074</t>
  </si>
  <si>
    <t>AFOSR - Air Force Office of Scientific Research - Grant/cooperative Agreement Award 2023</t>
  </si>
  <si>
    <t>Generative Models for Inverse Problems</t>
  </si>
  <si>
    <t>Inverse problems, generative models, Compressed Sensing with Generative Models, Generative Models for Inverse Problems in PDE, theoretical analysis, development of stable inversion methods, extensive
numerical simulations</t>
  </si>
  <si>
    <t>GEMIP</t>
  </si>
  <si>
    <t>FA8655-23-1-7083</t>
  </si>
  <si>
    <t>Machine learning; data-driven  methods; deep-learning; learning theory; inverse probmes; imperfect measurements; interative reconstruction algorithms; neural networks; statistical learning; computational harmonic analysis; abstract inverse problem; imaging modalitites; medical imaging</t>
  </si>
  <si>
    <t>MALIP</t>
  </si>
  <si>
    <t>POZZOLINI Marina</t>
  </si>
  <si>
    <t>Bioprocesses for metabolite production from marine invertebrate cell lines</t>
  </si>
  <si>
    <t>BLUES</t>
  </si>
  <si>
    <t>31/012/2027</t>
  </si>
  <si>
    <t>HORIZON-CL6-2023-CIRCBIO-01</t>
  </si>
  <si>
    <t xml:space="preserve">
Marine biology, Sponges, Ascidians, Corals, Sea Cucumber, Green solvents, Cell culture</t>
  </si>
  <si>
    <t>1 WAGENINGEN UNIVERSITY Netherlands Coordinator
2 MOREFORSKING AS Norway Partner
3 ISRAEL OCEANOGRAPHIC AND LIMNOLOGICAL RESEARCHIsrael Partner
4 MATIS OHF Iceland Partner
5 UNIVERSIDADE DO MINHO Portugal Partner
6 UNIVERSITA DEGLI STUDI DI GENOVA Italy Partner
7 GEONARDO ENVIRONMENTAL TECHNOLOGIESLTD Hungary Partner
8 CELLEX SRL IT Partner
9 UNIVERSITY OF NEW SOUTH WALES Australia Partner</t>
  </si>
  <si>
    <t>PELLIS Alessandro</t>
  </si>
  <si>
    <t>Chemo-enzymatic processing of bio-based building blocks to circular functional materials</t>
  </si>
  <si>
    <t>CIRCULARIZE</t>
  </si>
  <si>
    <t>ERC-2023-STG</t>
  </si>
  <si>
    <t>PE8
PE8_11
PE5_15</t>
  </si>
  <si>
    <t xml:space="preserve"> Environmental engineering, sustainable design, waste and water treatment, recycling, regen, Polymer chemistry, Circular polymeric materials, functional polymers, surface functionalization, selective depolymerization, enzyme susceptible bonds
</t>
  </si>
  <si>
    <t>SORCE Alessandro</t>
  </si>
  <si>
    <t>EVELIXIA</t>
  </si>
  <si>
    <t>Smart Grid-Efficient Interactive Buildings</t>
  </si>
  <si>
    <t>HORIZON-CL5-2022-D4-02</t>
  </si>
  <si>
    <t>Energy efficiency, Energy efficient buildings, smart buildings, active utility nodes, building-to-grid integration solutions, energy storage, RES, building-to-grid
interoperability, predictive maintenance, interoperable platform, big data</t>
  </si>
  <si>
    <t>1 ETHNIKO KENTRO EREVNAS KAI TECHNOLOGIKIS ANAPTY EL Coordinator
2 RINA CONSULTING SPA IT Partner
3 HAUTE ECOLE SPECIALISEE DE SUISSE OCCIDENTALE CH Associated
4 COMMISSARIAT A L ENERGIE ATOMIQUE ET AUX ENERGIESFR Partner
5 FUNDACION CIRCE CENTRO DE INVESTIGACION DE RECURES Partner
6 UBITECH ENERGY BE Partner
7 ELLINIKI ETAIREIA ENERGEIAKIS OIKONOMIAS EL Partner
8 IES R&amp;D IE Partner
9 UNIVERSITA DEGLI STUDI DI GENOVA IT Partner
10 SOLVUS CYPRUS LIMITED CY Partner
11 R2M SOLUTION FR Partner
12 ENERGIEINSTITUT AN DER JOHANNES KEPLER UNIVERSITAAT Partner
13 FACHHOCHSCHULE BURGENLAND GMBH AT Partner
14 EUROPAISCHES ZENTRUM FUR ERNEUERBARE ENERGIE GUAT Partner
15 ENERGIE GUSSING GMBH AT Partner
16 Öko Energie Strem registrierte Genossenschaft mit beschrAT Partner
17 PINK GMBH - ENERGIE- UND SPEICHERTECHNIK AT Partner
18 UNIVERSITATEA TEHNICA CLUJ-NAPOCA RO Partner
19 Distributie Energie Electrica Romania SA RO Partner
20 Termoficare Napoca SA RO Partner
21 Entech FR Partner
22 Syndicat Départemental d'Energies et d'Equipement du F FR Partner
23 EUROPEAN GREEN CITIES APS DK Partner
24 Kolstrup Boligforening DK Partner
25 Aabenraa-Rodekro Fjernvarme DK Partner
26 Sustain Solutions APS DK Partner
27 NEOGRID TECHNOLOGIES APS DK Partner
28 MPODOSAKEIO GENERAL HOSPITAL OF PTOLEMAIDA EL Partner
29 DHMOTIKH EPIXEIRHSH THLETHERMANSHS PTOLEMAIDA EL Partner
30 DIACHEIRISTIS ELLINIKOU DIKTYOU DIANOMIS ELEKTRIKISEL Partner
31 BLUENERGY REVOLUTION SCRL IT Partner
32 ESTACION DE INVIERNO MANZANEDA SA ES Partner
33 FUNDACION INSTITUTO TECNOLOGICO DE GALICIA ES Partner
34 NTT DATA EUROPE &amp; LATAM GREEN ENGINEERING SL ES Partner
35 TURUN AMMATTIKORKEAKOULU OY FI Partner
36 Naantalin Energia Oy FI Partner</t>
  </si>
  <si>
    <t>SCO2OP-TES</t>
  </si>
  <si>
    <t>HORIZON-CL5-2023-D3-01</t>
  </si>
  <si>
    <t>sCO2 Operating Pumped Thermal Energy Storage for grid/industry cooperation</t>
  </si>
  <si>
    <t>DigiT-CCAM (Digital Twins for Cooperative Connected and Automated Mobility)</t>
  </si>
  <si>
    <t>Energy storage, Power-to-heat-to-power, Carnot Battery, sCO2 turbomachinery, long duration energy storage, pumped thermal, energy storage, innovative thermal energy storage</t>
  </si>
  <si>
    <t>WIRELESS AND NON-GENETIC PHOTOSTIMULATION OF NEURONS BY CELL-SPECIFIC TARGETING OF PHOTOVOLTAIC NANOPARTICLES: APPLICATION TO NEURODEGENERATIVE DISEASES OF RETINA AND BRAIN</t>
  </si>
  <si>
    <t>SOLINDARITY</t>
  </si>
  <si>
    <t>SOLar-driven INDustrial power And heat upgRaded with hIgh-temperature heaT pumps for enhanced integrated process efficiencY</t>
  </si>
  <si>
    <t>Renewable energy sources, Solar-thermal, photovoltaic, high-temperature heat pumps, thermal energy storage, waste heat recovery, digital twin</t>
  </si>
  <si>
    <t>FUNDACION CIRCE CENTRO DE INVESTIGACION DE RECUR Spain Coordinator 2 SINTEF AS Norway Partner 3 UNIVERSIDAD DE CANTABRIA Spain Partner 4 AGENCIA ESTATAL CONSEJO SUPERIOR DE INVESTIGACIO ES Partner 5 UNIVERSITA DEGLI STUDI DI GENOVA IT Partner 6 STEINBEIS INNOVATION GGMBH Germany Partner 7 ETHNIKO KENTRO EREVNAS KAI TECHNOLOGIKIS ANAPTY EL Partner 8 BIO BASE EUROPE PILOT PLANT VZW BE Partner 9 NOVIS GMBH DE Partner 10 APRIA SYSTEMS SL ES Partner 11 DRAXIS ENVIRONMENTAL SA Greece Partner 12 A4F ALGAFUEL SA PT Partner 13 GOODFUELS BV NL Partner 14 RINA CONSULTING SPA Italy Partner 15 ARCELORMITTAL BELGIUM NV BE Partner 16 HYCHEM, QUÍMICA SUSTENTÁVEL, S.A PT Partner 17 CEMENTOS PORTLAND VALDERRIVAS SA ES Partner 18 ENERGY EFFICIENCY IN INDUSTRIAL PROCESSES ASBL BE Partner</t>
  </si>
  <si>
    <t>1 ETHNIKO KENTRO EREVNAS KAI TECHNOLOGIKIS ANAPTY EL Coordinator
2 FUNDACION CIRCE CENTRO DE INVESTIGACION DE RECUR ES Partner
3 UNIVERSITA DEGLI STUDI DI GENOVA IT Partner
4 RINA CONSULTING SPA IT Partner
5 UAB SOLI TEK R&amp;D LT Partner
6 L'UREDERRA, FUNDACION PARA EL DESARROLLO TECNOL ES Partner
7 TVP SOLAR SA CH Associated
8 OST - OSTSCHWEIZER FACHHOCHSCHULE CH Associated
9 DEUTSCHES ZENTRUM FUR LUFT - UND RAUMFAHRT EV DE Partner
10 TTI Turbo Technik Innovation GmbH DE Partner
11 HTT energy GmbH DE Partner
12 Lorenz Nuss GmbH DE Partner
13 ARTIGO S.P.A. IT Partner
14 Komotini Paper Mill S.A. EL Partner
15 SOLAR HEAT EUROPE/EUROPEAN SOLAR THERMAL INDUS BE Partner
16 NATIONAL AGRICULTURAL RESEARCH CENTER, MINISTRY JO Partner
17 MOROCCAN AGENCY FOR SUSTAINABLE ENERGY SA MA Partner
18 ASCORI GmbH &amp; Co. KG DE Partner</t>
  </si>
  <si>
    <t>1 UNIVERSITA DEGLI STUDI DI GENOVA IT Coordinator
2 SIT TECHNOLOGIES SRL IT Affiliated
3 RINA CONSULTING SPA IT Partner
4 KUNGLIGA TEKNISKA HOEGSKOLAN SE Partner
5 THE UNIVERSITY OF BIRMINGHAM United Kingdom Partner
6 ENOGIA FR Partner
7 POLITECNICO DI MILANO Italy Partner
8 CNET CENTRE FOR NEW ENERGY TECHNOLOGIES SA PT Partner
9 EDP - GESTAO DA PRODUCAO DE ENERGIASA Portugal Affiliated
10 CENTRUM VYZKUMU REZ SRO CZ Partner
11 HERON II THERMOILEKTRIKOS STATHMOSVOIOTIAS ANON EL Partner
12 RPOW CONSULTING SL ES Partner
13 KYOTO GROUP AS NO Partner
14 FUNDACION CARTIF ES Partner
15 ETHNIKO KENTRO EREVNAS KAI TECHNOLOGIKIS ANAPTY EL Partner
16 ALFA LAVAL VICARB SAS FR Partner</t>
  </si>
  <si>
    <t>THUNDER</t>
  </si>
  <si>
    <t>THermochemical storage Utilization eNabling Data centre seasonal Energy Recovery</t>
  </si>
  <si>
    <t>Renewable energy sources, Renewable heating &amp; cooling, Waste Heat Recovery; Data Centers; Seasonal Storage; Thermochemical Storage; Heat Pumps; District heating network</t>
  </si>
  <si>
    <t>1 RINA CONSULTING SPA Italy Coordinator
2 IVL SVENSKA MILJOEINSTITUTET AB Sweden Partner
3 FUNDACION CARTIF Spain Partner
4 STEEL TECH SOCIETA A RESPONSABILITALIMITATA Italy Partner
5 UNIVERSITA DEGLI STUDI DI FIRENZE Italy Partner
6 UNIVERSITA DEGLI STUDI DI GENOVA Italy Partner
7 HIREF SPA Italy Partner
8 VEOLIA SERVICIOS LECAM SOCIEDAD ANONIMA UNIPERSO Spain Partner
9 ABILIX SOFT LTD Bulgaria Partner
10 UBITECH ENERGY Belgium Partner
11 YUGOIZTOCHNOEVROPEYSKA TEHNOLOGICHNA KOMPAN Bulgaria Partner
12 SMART SUSTAINABLE SOCIAL INNOVATIONS SINGLE MEM Greece Partner
13 EUROHEAT &amp; POWER Belgium Partner
14 PHASE CHANGE MATERIAL PRODUCTS LTD United Kingdom Partner</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</si>
</sst>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Sì&quot;;&quot;Sì&quot;;&quot;No&quot;"/>
    <numFmt numFmtId="179" formatCode="&quot;Vero&quot;;&quot;Vero&quot;;&quot;Falso&quot;"/>
    <numFmt numFmtId="180" formatCode="&quot;Attivo&quot;;&quot;Attivo&quot;;&quot;Disattivo&quot;"/>
    <numFmt numFmtId="181" formatCode="00000"/>
    <numFmt numFmtId="182" formatCode="#,##0\ [$€-1];[Red]\-#,##0\ [$€-1]"/>
    <numFmt numFmtId="183" formatCode="#,##0.00\ [$€-1];[Red]\-#,##0.00\ [$€-1]"/>
    <numFmt numFmtId="184" formatCode="[$€-2]\ #.##000_);[Red]\([$€-2]\ #.##000\)"/>
    <numFmt numFmtId="185" formatCode="&quot;€&quot;\ #,##0.00"/>
    <numFmt numFmtId="186" formatCode="[$-410]dddd\ d\ mmmm\ yyyy"/>
    <numFmt numFmtId="187" formatCode="mmm\-yyyy"/>
    <numFmt numFmtId="188" formatCode="&quot;€ &quot;#,##0"/>
    <numFmt numFmtId="189" formatCode="h\.mm\.ss"/>
    <numFmt numFmtId="190" formatCode="_-[$€-410]\ * #,##0.00_-;\-[$€-410]\ * #,##0.00_-;_-[$€-410]\ * &quot;-&quot;??_-;_-@_-"/>
    <numFmt numFmtId="191" formatCode="&quot;Attivo&quot;;&quot;Attivo&quot;;&quot;Inattivo&quot;"/>
    <numFmt numFmtId="192" formatCode="&quot;€&quot;\ #,##0;[Red]&quot;€&quot;\ #,##0"/>
    <numFmt numFmtId="193" formatCode="0.000"/>
    <numFmt numFmtId="194" formatCode="0.0"/>
    <numFmt numFmtId="195" formatCode="[$-410]mmm\-yy;@"/>
    <numFmt numFmtId="196" formatCode="[$-F800]dddd\,\ mmmm\ dd\,\ yyyy"/>
    <numFmt numFmtId="197" formatCode="[$€-2]\ #,##0;[Red]\-[$€-2]\ #,##0"/>
    <numFmt numFmtId="198" formatCode="_-[$$-409]* #,##0.00_ ;_-[$$-409]* \-#,##0.00\ ;_-[$$-409]* &quot;-&quot;??_ ;_-@_ "/>
    <numFmt numFmtId="199" formatCode="_-[$£-809]* #,##0.00_-;\-[$£-809]* #,##0.00_-;_-[$£-809]* &quot;-&quot;??_-;_-@_-"/>
    <numFmt numFmtId="200" formatCode="_-* #,##0.00\ [$€-410]_-;\-* #,##0.00\ [$€-410]_-;_-* &quot;-&quot;??\ [$€-410]_-;_-@_-"/>
    <numFmt numFmtId="201" formatCode="_(* #,##0.00_);_(* \(#,##0.00\);_(* &quot;-&quot;??_);_(@_)"/>
    <numFmt numFmtId="202" formatCode="#,##0.00\ &quot;€&quot;"/>
    <numFmt numFmtId="203" formatCode="_-* #,##0.00\ [$kr-41D]_-;\-* #,##0.00\ [$kr-41D]_-;_-* &quot;-&quot;??\ [$kr-41D]_-;_-@_-"/>
    <numFmt numFmtId="204" formatCode="[$€-2]\ #,##0.00;[Red]\-[$€-2]\ #,##0.00"/>
  </numFmts>
  <fonts count="72">
    <font>
      <sz val="10"/>
      <name val="Arial"/>
      <family val="0"/>
    </font>
    <font>
      <u val="single"/>
      <sz val="10"/>
      <color indexed="12"/>
      <name val="Arial"/>
      <family val="2"/>
    </font>
    <font>
      <u val="single"/>
      <sz val="10"/>
      <color indexed="36"/>
      <name val="Arial"/>
      <family val="2"/>
    </font>
    <font>
      <sz val="12"/>
      <name val="Arial"/>
      <family val="2"/>
    </font>
    <font>
      <u val="single"/>
      <sz val="12"/>
      <color indexed="12"/>
      <name val="Arial"/>
      <family val="2"/>
    </font>
    <font>
      <sz val="12"/>
      <name val="Times New Roman"/>
      <family val="1"/>
    </font>
    <font>
      <b/>
      <sz val="9"/>
      <name val="Tahoma"/>
      <family val="2"/>
    </font>
    <font>
      <sz val="9"/>
      <name val="Tahoma"/>
      <family val="2"/>
    </font>
    <font>
      <sz val="12"/>
      <name val="Calibri"/>
      <family val="2"/>
    </font>
    <font>
      <sz val="12"/>
      <name val="Tahoma"/>
      <family val="2"/>
    </font>
    <font>
      <sz val="11"/>
      <name val="Arial"/>
      <family val="2"/>
    </font>
    <font>
      <sz val="16"/>
      <name val="Arial"/>
      <family val="2"/>
    </font>
    <font>
      <b/>
      <sz val="16"/>
      <name val="Arial"/>
      <family val="2"/>
    </font>
    <font>
      <vertAlign val="subscript"/>
      <sz val="12"/>
      <name val="Calibri"/>
      <family val="2"/>
    </font>
    <font>
      <sz val="9"/>
      <name val="Arial"/>
      <family val="2"/>
    </font>
    <font>
      <sz val="8"/>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u val="single"/>
      <sz val="12"/>
      <color indexed="30"/>
      <name val="Arial"/>
      <family val="2"/>
    </font>
    <font>
      <sz val="12"/>
      <color indexed="30"/>
      <name val="Arial"/>
      <family val="2"/>
    </font>
    <font>
      <b/>
      <sz val="14"/>
      <color indexed="18"/>
      <name val="Arial"/>
      <family val="2"/>
    </font>
    <font>
      <u val="single"/>
      <sz val="12"/>
      <color indexed="62"/>
      <name val="Arial"/>
      <family val="2"/>
    </font>
    <font>
      <sz val="12"/>
      <color indexed="8"/>
      <name val="Calibri"/>
      <family val="2"/>
    </font>
    <font>
      <sz val="12"/>
      <color indexed="30"/>
      <name val="Calibri"/>
      <family val="2"/>
    </font>
    <font>
      <sz val="11"/>
      <color indexed="8"/>
      <name val="Arial"/>
      <family val="2"/>
    </font>
    <font>
      <sz val="11"/>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u val="single"/>
      <sz val="12"/>
      <color theme="10"/>
      <name val="Arial"/>
      <family val="2"/>
    </font>
    <font>
      <sz val="12"/>
      <color theme="1"/>
      <name val="Arial"/>
      <family val="2"/>
    </font>
    <font>
      <u val="single"/>
      <sz val="12"/>
      <color rgb="FF0000FF"/>
      <name val="Arial"/>
      <family val="2"/>
    </font>
    <font>
      <u val="single"/>
      <sz val="12"/>
      <color rgb="FF0070C0"/>
      <name val="Arial"/>
      <family val="2"/>
    </font>
    <font>
      <sz val="12"/>
      <color rgb="FF0070C0"/>
      <name val="Arial"/>
      <family val="2"/>
    </font>
    <font>
      <b/>
      <sz val="14"/>
      <color theme="3" tint="-0.24997000396251678"/>
      <name val="Arial"/>
      <family val="2"/>
    </font>
    <font>
      <u val="single"/>
      <sz val="12"/>
      <color theme="3" tint="0.39998000860214233"/>
      <name val="Arial"/>
      <family val="2"/>
    </font>
    <font>
      <sz val="12"/>
      <color theme="1"/>
      <name val="Calibri"/>
      <family val="2"/>
    </font>
    <font>
      <sz val="12"/>
      <color rgb="FF0070C0"/>
      <name val="Calibri"/>
      <family val="2"/>
    </font>
    <font>
      <sz val="11"/>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right>
        <color indexed="63"/>
      </right>
      <top style="thin"/>
      <bottom style="thin"/>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330">
    <xf numFmtId="0" fontId="0" fillId="0" borderId="0" xfId="0"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14" fontId="3" fillId="0" borderId="10" xfId="0" applyNumberFormat="1" applyFont="1" applyFill="1" applyBorder="1" applyAlignment="1" quotePrefix="1">
      <alignment horizontal="center" vertical="center"/>
    </xf>
    <xf numFmtId="185" fontId="3" fillId="0" borderId="10" xfId="0" applyNumberFormat="1" applyFont="1" applyFill="1" applyBorder="1" applyAlignment="1">
      <alignment horizontal="center" vertical="center"/>
    </xf>
    <xf numFmtId="185" fontId="3" fillId="0" borderId="11" xfId="0" applyNumberFormat="1" applyFont="1" applyFill="1" applyBorder="1" applyAlignment="1">
      <alignment horizontal="center" vertical="center"/>
    </xf>
    <xf numFmtId="0" fontId="3" fillId="0" borderId="10" xfId="0" applyFont="1" applyBorder="1" applyAlignment="1">
      <alignment horizontal="center" vertical="center"/>
    </xf>
    <xf numFmtId="0" fontId="61" fillId="0" borderId="12" xfId="36" applyFont="1" applyBorder="1" applyAlignment="1" applyProtection="1">
      <alignment horizontal="center" vertical="center"/>
      <protection/>
    </xf>
    <xf numFmtId="14"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62" fillId="0" borderId="10" xfId="0" applyFont="1" applyFill="1" applyBorder="1" applyAlignment="1">
      <alignment horizontal="center" vertical="center" wrapText="1"/>
    </xf>
    <xf numFmtId="185" fontId="3" fillId="0" borderId="10" xfId="0" applyNumberFormat="1" applyFont="1" applyBorder="1" applyAlignment="1">
      <alignment horizontal="center" vertical="center"/>
    </xf>
    <xf numFmtId="0" fontId="3" fillId="0" borderId="10" xfId="0" applyFont="1" applyBorder="1" applyAlignment="1">
      <alignment vertical="center" wrapText="1"/>
    </xf>
    <xf numFmtId="14" fontId="3" fillId="0"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185"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85" fontId="62" fillId="0" borderId="10" xfId="0" applyNumberFormat="1" applyFont="1" applyBorder="1" applyAlignment="1">
      <alignment horizontal="center" vertical="center"/>
    </xf>
    <xf numFmtId="0" fontId="3" fillId="0" borderId="10" xfId="0" applyFont="1" applyFill="1" applyBorder="1" applyAlignment="1">
      <alignment vertical="center" wrapText="1"/>
    </xf>
    <xf numFmtId="14" fontId="3" fillId="0" borderId="10" xfId="0" applyNumberFormat="1" applyFont="1" applyBorder="1" applyAlignment="1" quotePrefix="1">
      <alignment horizontal="center" vertical="center" wrapText="1"/>
    </xf>
    <xf numFmtId="0" fontId="4" fillId="0" borderId="10" xfId="36" applyFont="1" applyFill="1" applyBorder="1" applyAlignment="1" applyProtection="1">
      <alignment horizontal="center" vertical="center" wrapText="1"/>
      <protection/>
    </xf>
    <xf numFmtId="0" fontId="4" fillId="0" borderId="10" xfId="36" applyFont="1" applyFill="1" applyBorder="1" applyAlignment="1" applyProtection="1">
      <alignment horizontal="center" vertical="center"/>
      <protection/>
    </xf>
    <xf numFmtId="0" fontId="63" fillId="0" borderId="10" xfId="36" applyFont="1" applyBorder="1" applyAlignment="1" applyProtection="1">
      <alignment horizontal="center" vertical="center" wrapText="1"/>
      <protection/>
    </xf>
    <xf numFmtId="0" fontId="3" fillId="0" borderId="10" xfId="49" applyFont="1" applyBorder="1" applyAlignment="1">
      <alignment horizontal="center" vertical="center" wrapText="1"/>
      <protection/>
    </xf>
    <xf numFmtId="0" fontId="3" fillId="0" borderId="10" xfId="49" applyFont="1" applyBorder="1" applyAlignment="1">
      <alignment horizontal="center" vertical="center"/>
      <protection/>
    </xf>
    <xf numFmtId="0" fontId="3" fillId="0" borderId="12" xfId="49" applyFont="1" applyBorder="1" applyAlignment="1">
      <alignment horizontal="center" vertical="center" wrapText="1"/>
      <protection/>
    </xf>
    <xf numFmtId="0" fontId="62" fillId="0" borderId="10" xfId="49" applyFont="1" applyBorder="1" applyAlignment="1">
      <alignment horizontal="center" vertical="center" wrapText="1"/>
      <protection/>
    </xf>
    <xf numFmtId="14" fontId="62" fillId="0" borderId="10" xfId="49" applyNumberFormat="1" applyFont="1" applyBorder="1" applyAlignment="1">
      <alignment horizontal="center" vertical="center" wrapText="1"/>
      <protection/>
    </xf>
    <xf numFmtId="0" fontId="3" fillId="0" borderId="13" xfId="49" applyFont="1" applyBorder="1" applyAlignment="1">
      <alignment horizontal="center" vertical="center" wrapText="1"/>
      <protection/>
    </xf>
    <xf numFmtId="0" fontId="62" fillId="33" borderId="10" xfId="49" applyFont="1" applyFill="1" applyBorder="1" applyAlignment="1">
      <alignment horizontal="center" vertical="center" wrapText="1"/>
      <protection/>
    </xf>
    <xf numFmtId="0" fontId="3" fillId="0" borderId="10" xfId="49" applyFont="1" applyFill="1" applyBorder="1" applyAlignment="1">
      <alignment horizontal="center" vertical="center" wrapText="1"/>
      <protection/>
    </xf>
    <xf numFmtId="0" fontId="3" fillId="0" borderId="11" xfId="49" applyFont="1" applyBorder="1" applyAlignment="1">
      <alignment horizontal="center" vertical="center"/>
      <protection/>
    </xf>
    <xf numFmtId="0" fontId="62" fillId="0" borderId="10" xfId="49" applyFont="1" applyBorder="1" applyAlignment="1">
      <alignment horizontal="center" vertical="center"/>
      <protection/>
    </xf>
    <xf numFmtId="0" fontId="3" fillId="33" borderId="10" xfId="49" applyFont="1" applyFill="1" applyBorder="1" applyAlignment="1">
      <alignment horizontal="center" vertical="center"/>
      <protection/>
    </xf>
    <xf numFmtId="14" fontId="3" fillId="0" borderId="10" xfId="49" applyNumberFormat="1" applyFont="1" applyFill="1" applyBorder="1" applyAlignment="1">
      <alignment horizontal="center" vertical="center" wrapText="1"/>
      <protection/>
    </xf>
    <xf numFmtId="14" fontId="3" fillId="0" borderId="10" xfId="49" applyNumberFormat="1" applyFont="1" applyBorder="1" applyAlignment="1">
      <alignment horizontal="center" vertical="center" wrapText="1"/>
      <protection/>
    </xf>
    <xf numFmtId="0" fontId="3" fillId="33" borderId="10" xfId="49" applyFont="1" applyFill="1" applyBorder="1" applyAlignment="1">
      <alignment horizontal="center" vertical="center" wrapText="1"/>
      <protection/>
    </xf>
    <xf numFmtId="17" fontId="3" fillId="0" borderId="10" xfId="49" applyNumberFormat="1" applyFont="1" applyBorder="1" applyAlignment="1">
      <alignment horizontal="center" vertical="center" wrapText="1"/>
      <protection/>
    </xf>
    <xf numFmtId="0" fontId="3" fillId="0" borderId="10" xfId="0" applyFont="1" applyBorder="1" applyAlignment="1">
      <alignment horizontal="left" vertical="center" wrapText="1"/>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11" xfId="49" applyFont="1" applyFill="1" applyBorder="1" applyAlignment="1">
      <alignment horizontal="center" vertical="center" wrapText="1"/>
      <protection/>
    </xf>
    <xf numFmtId="0" fontId="3" fillId="0" borderId="11" xfId="0" applyFont="1" applyBorder="1" applyAlignment="1">
      <alignment horizontal="center" vertical="center"/>
    </xf>
    <xf numFmtId="0" fontId="62" fillId="0" borderId="11" xfId="49" applyFont="1" applyBorder="1" applyAlignment="1">
      <alignment horizontal="center" vertical="center"/>
      <protection/>
    </xf>
    <xf numFmtId="0" fontId="3" fillId="0" borderId="14" xfId="49" applyFont="1" applyFill="1" applyBorder="1" applyAlignment="1">
      <alignment horizontal="center" vertical="center" wrapText="1"/>
      <protection/>
    </xf>
    <xf numFmtId="0" fontId="3" fillId="33" borderId="14" xfId="49" applyFont="1" applyFill="1" applyBorder="1" applyAlignment="1">
      <alignment horizontal="center" vertical="center"/>
      <protection/>
    </xf>
    <xf numFmtId="0" fontId="3" fillId="0" borderId="14" xfId="0" applyFont="1" applyFill="1" applyBorder="1" applyAlignment="1">
      <alignment horizontal="center" vertical="center" wrapText="1"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49" applyFont="1" applyBorder="1" applyAlignment="1">
      <alignment horizontal="center" vertical="center" wrapText="1"/>
      <protection/>
    </xf>
    <xf numFmtId="0" fontId="3" fillId="0" borderId="11" xfId="49" applyFont="1" applyBorder="1" applyAlignment="1">
      <alignment horizontal="center" vertical="center" wrapText="1"/>
      <protection/>
    </xf>
    <xf numFmtId="0" fontId="62" fillId="0" borderId="14" xfId="49" applyFont="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49" applyFont="1" applyBorder="1" applyAlignment="1">
      <alignment horizontal="center" vertical="center" wrapText="1"/>
      <protection/>
    </xf>
    <xf numFmtId="0" fontId="61" fillId="0" borderId="10" xfId="36" applyFont="1" applyBorder="1" applyAlignment="1" applyProtection="1">
      <alignment horizontal="center" vertical="center"/>
      <protection/>
    </xf>
    <xf numFmtId="0" fontId="61" fillId="0" borderId="11" xfId="36" applyFont="1" applyBorder="1" applyAlignment="1" applyProtection="1">
      <alignment horizontal="center" vertical="center"/>
      <protection/>
    </xf>
    <xf numFmtId="0" fontId="63" fillId="0" borderId="12" xfId="36" applyFont="1" applyBorder="1" applyAlignment="1" applyProtection="1">
      <alignment horizontal="center" vertical="center" wrapText="1"/>
      <protection/>
    </xf>
    <xf numFmtId="0" fontId="4" fillId="0" borderId="12" xfId="36" applyFont="1" applyFill="1" applyBorder="1" applyAlignment="1" applyProtection="1">
      <alignment horizontal="center" vertical="center" wrapText="1"/>
      <protection/>
    </xf>
    <xf numFmtId="0" fontId="4" fillId="0" borderId="10" xfId="36" applyFont="1" applyBorder="1" applyAlignment="1" applyProtection="1">
      <alignment horizontal="center" vertical="center"/>
      <protection/>
    </xf>
    <xf numFmtId="0" fontId="3" fillId="0" borderId="12" xfId="0" applyFont="1" applyFill="1" applyBorder="1" applyAlignment="1">
      <alignment horizontal="center" vertical="center"/>
    </xf>
    <xf numFmtId="0" fontId="3" fillId="0" borderId="12" xfId="49" applyFont="1" applyBorder="1" applyAlignment="1">
      <alignment horizontal="center" vertical="center"/>
      <protection/>
    </xf>
    <xf numFmtId="0" fontId="4" fillId="0" borderId="12" xfId="36" applyFont="1" applyFill="1" applyBorder="1" applyAlignment="1" applyProtection="1">
      <alignment horizontal="center" vertical="center"/>
      <protection/>
    </xf>
    <xf numFmtId="0" fontId="4" fillId="0" borderId="14" xfId="36" applyFont="1" applyFill="1" applyBorder="1" applyAlignment="1" applyProtection="1">
      <alignment horizontal="center" vertical="center"/>
      <protection/>
    </xf>
    <xf numFmtId="0" fontId="64" fillId="0" borderId="10" xfId="36" applyFont="1" applyBorder="1" applyAlignment="1" applyProtection="1">
      <alignment horizontal="center" vertical="center"/>
      <protection/>
    </xf>
    <xf numFmtId="0" fontId="3" fillId="0" borderId="12" xfId="0" applyFont="1" applyFill="1" applyBorder="1" applyAlignment="1">
      <alignment horizontal="center" vertical="center" wrapText="1"/>
    </xf>
    <xf numFmtId="14" fontId="3" fillId="0" borderId="14" xfId="0" applyNumberFormat="1" applyFont="1" applyBorder="1" applyAlignment="1">
      <alignment horizontal="center" vertical="center"/>
    </xf>
    <xf numFmtId="14" fontId="3" fillId="0" borderId="11" xfId="0" applyNumberFormat="1" applyFont="1" applyBorder="1" applyAlignment="1">
      <alignment horizontal="center" vertical="center"/>
    </xf>
    <xf numFmtId="0" fontId="62" fillId="0" borderId="11" xfId="49" applyFont="1" applyBorder="1" applyAlignment="1">
      <alignment horizontal="center" vertical="center" wrapText="1"/>
      <protection/>
    </xf>
    <xf numFmtId="17" fontId="3" fillId="0" borderId="11" xfId="49" applyNumberFormat="1" applyFont="1" applyBorder="1" applyAlignment="1">
      <alignment horizontal="center" vertical="center" wrapText="1"/>
      <protection/>
    </xf>
    <xf numFmtId="14" fontId="62" fillId="0" borderId="14" xfId="49" applyNumberFormat="1" applyFont="1" applyBorder="1" applyAlignment="1">
      <alignment horizontal="center" vertical="center" wrapText="1"/>
      <protection/>
    </xf>
    <xf numFmtId="17" fontId="3" fillId="0" borderId="14" xfId="49" applyNumberFormat="1" applyFont="1" applyBorder="1" applyAlignment="1">
      <alignment horizontal="center" vertical="center" wrapText="1"/>
      <protection/>
    </xf>
    <xf numFmtId="185" fontId="3" fillId="0" borderId="11" xfId="0" applyNumberFormat="1" applyFont="1" applyBorder="1" applyAlignment="1">
      <alignment horizontal="center" vertical="center"/>
    </xf>
    <xf numFmtId="185" fontId="3" fillId="0" borderId="14" xfId="0" applyNumberFormat="1" applyFont="1" applyBorder="1" applyAlignment="1">
      <alignment horizontal="center" vertical="center"/>
    </xf>
    <xf numFmtId="185" fontId="3" fillId="0" borderId="14" xfId="0" applyNumberFormat="1" applyFont="1" applyFill="1" applyBorder="1" applyAlignment="1">
      <alignment horizontal="center" vertical="center"/>
    </xf>
    <xf numFmtId="185" fontId="3" fillId="0" borderId="16" xfId="0" applyNumberFormat="1" applyFont="1" applyFill="1" applyBorder="1" applyAlignment="1">
      <alignment horizontal="center" vertical="center"/>
    </xf>
    <xf numFmtId="14" fontId="62" fillId="0" borderId="10" xfId="0" applyNumberFormat="1" applyFont="1" applyFill="1" applyBorder="1" applyAlignment="1">
      <alignment horizontal="center" vertical="center" wrapText="1"/>
    </xf>
    <xf numFmtId="0" fontId="62" fillId="0" borderId="12" xfId="0" applyFont="1" applyFill="1" applyBorder="1" applyAlignment="1">
      <alignment horizontal="center" vertical="center" wrapText="1"/>
    </xf>
    <xf numFmtId="14" fontId="62" fillId="0" borderId="10" xfId="0" applyNumberFormat="1" applyFont="1" applyFill="1" applyBorder="1" applyAlignment="1" quotePrefix="1">
      <alignment horizontal="center" vertical="center" wrapText="1"/>
    </xf>
    <xf numFmtId="185" fontId="62" fillId="0" borderId="10" xfId="0" applyNumberFormat="1" applyFont="1" applyFill="1" applyBorder="1" applyAlignment="1">
      <alignment horizontal="center" vertical="center" wrapText="1"/>
    </xf>
    <xf numFmtId="198" fontId="65" fillId="0" borderId="10" xfId="67" applyNumberFormat="1" applyFont="1" applyFill="1" applyBorder="1" applyAlignment="1">
      <alignment horizontal="center" vertical="center" wrapText="1"/>
    </xf>
    <xf numFmtId="198" fontId="65" fillId="0" borderId="10" xfId="0" applyNumberFormat="1" applyFont="1" applyFill="1" applyBorder="1" applyAlignment="1">
      <alignment horizontal="center" vertical="center" wrapText="1"/>
    </xf>
    <xf numFmtId="14" fontId="62" fillId="0" borderId="11" xfId="0" applyNumberFormat="1" applyFont="1" applyFill="1" applyBorder="1" applyAlignment="1">
      <alignment horizontal="center" vertical="center" wrapText="1"/>
    </xf>
    <xf numFmtId="185" fontId="3" fillId="0" borderId="11" xfId="0"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85" fontId="62" fillId="0" borderId="11" xfId="0" applyNumberFormat="1" applyFont="1" applyFill="1" applyBorder="1" applyAlignment="1">
      <alignment horizontal="center" vertical="center" wrapText="1"/>
    </xf>
    <xf numFmtId="198" fontId="65"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4" fillId="0" borderId="14" xfId="36" applyFont="1" applyFill="1" applyBorder="1" applyAlignment="1" applyProtection="1">
      <alignment horizontal="center" vertical="center" wrapText="1"/>
      <protection/>
    </xf>
    <xf numFmtId="14" fontId="3" fillId="0" borderId="14" xfId="0" applyNumberFormat="1" applyFont="1" applyFill="1" applyBorder="1" applyAlignment="1">
      <alignment horizontal="center" vertical="center" wrapText="1"/>
    </xf>
    <xf numFmtId="0" fontId="62"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185" fontId="65"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99" fontId="65" fillId="0" borderId="10" xfId="0" applyNumberFormat="1" applyFont="1" applyFill="1" applyBorder="1" applyAlignment="1">
      <alignment horizontal="center" vertical="center" wrapText="1"/>
    </xf>
    <xf numFmtId="0" fontId="3" fillId="33" borderId="14" xfId="49" applyFont="1" applyFill="1" applyBorder="1" applyAlignment="1">
      <alignment horizontal="center" vertical="center" wrapText="1"/>
      <protection/>
    </xf>
    <xf numFmtId="0" fontId="4" fillId="0" borderId="10" xfId="36" applyNumberFormat="1" applyFont="1" applyBorder="1" applyAlignment="1" applyProtection="1">
      <alignment horizontal="center" vertical="center" wrapText="1"/>
      <protection/>
    </xf>
    <xf numFmtId="0" fontId="66" fillId="14" borderId="10" xfId="0" applyFont="1" applyFill="1" applyBorder="1" applyAlignment="1">
      <alignment horizontal="center" vertical="center" wrapText="1"/>
    </xf>
    <xf numFmtId="0" fontId="66" fillId="14" borderId="10" xfId="0" applyNumberFormat="1" applyFont="1" applyFill="1" applyBorder="1" applyAlignment="1">
      <alignment horizontal="center" vertical="center" wrapText="1"/>
    </xf>
    <xf numFmtId="0" fontId="66"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0" xfId="0" applyFont="1" applyFill="1" applyBorder="1" applyAlignment="1">
      <alignment horizontal="center" vertical="center" wrapText="1"/>
    </xf>
    <xf numFmtId="185" fontId="10" fillId="0" borderId="10" xfId="0" applyNumberFormat="1" applyFont="1" applyFill="1" applyBorder="1" applyAlignment="1">
      <alignment horizontal="center" vertical="center" wrapText="1"/>
    </xf>
    <xf numFmtId="0" fontId="3" fillId="0" borderId="12" xfId="49" applyFont="1" applyFill="1" applyBorder="1" applyAlignment="1">
      <alignment horizontal="center" vertical="center" wrapText="1"/>
      <protection/>
    </xf>
    <xf numFmtId="0" fontId="10" fillId="0" borderId="10" xfId="0" applyFont="1" applyBorder="1" applyAlignment="1">
      <alignment vertical="center" wrapText="1"/>
    </xf>
    <xf numFmtId="0" fontId="3" fillId="0" borderId="0" xfId="0" applyFont="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67" fillId="0" borderId="10" xfId="36" applyFont="1" applyFill="1" applyBorder="1" applyAlignment="1" applyProtection="1">
      <alignment horizontal="center" vertical="center" wrapText="1"/>
      <protection/>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1" fillId="0" borderId="12" xfId="36" applyFill="1" applyBorder="1" applyAlignment="1" applyProtection="1">
      <alignment horizontal="center" vertical="center" wrapText="1"/>
      <protection/>
    </xf>
    <xf numFmtId="0" fontId="1" fillId="0" borderId="10" xfId="36" applyFill="1" applyBorder="1" applyAlignment="1" applyProtection="1">
      <alignment horizontal="center" vertical="center" wrapText="1"/>
      <protection/>
    </xf>
    <xf numFmtId="0" fontId="8" fillId="0" borderId="10" xfId="0" applyFont="1" applyFill="1" applyBorder="1" applyAlignment="1">
      <alignment horizontal="left" vertical="center" wrapText="1"/>
    </xf>
    <xf numFmtId="0" fontId="8" fillId="0" borderId="10" xfId="49" applyFont="1" applyFill="1" applyBorder="1" applyAlignment="1">
      <alignment horizontal="center" vertical="center" wrapText="1"/>
      <protection/>
    </xf>
    <xf numFmtId="0" fontId="8" fillId="0" borderId="10" xfId="0" applyFont="1" applyFill="1" applyBorder="1" applyAlignment="1">
      <alignment vertical="center" wrapText="1"/>
    </xf>
    <xf numFmtId="0" fontId="68" fillId="0" borderId="10" xfId="0" applyFont="1" applyFill="1" applyBorder="1" applyAlignment="1">
      <alignment horizontal="center" vertical="center" wrapText="1"/>
    </xf>
    <xf numFmtId="14" fontId="6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4" fontId="8" fillId="0" borderId="10" xfId="0" applyNumberFormat="1" applyFont="1" applyFill="1" applyBorder="1" applyAlignment="1">
      <alignment horizontal="center" vertical="center"/>
    </xf>
    <xf numFmtId="0" fontId="68" fillId="0" borderId="10" xfId="0" applyFont="1" applyFill="1" applyBorder="1" applyAlignment="1">
      <alignment horizontal="left" vertical="center" wrapText="1"/>
    </xf>
    <xf numFmtId="14" fontId="8" fillId="0" borderId="10"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0" xfId="49" applyFont="1" applyFill="1" applyBorder="1" applyAlignment="1">
      <alignment horizontal="left" vertical="center" wrapText="1"/>
      <protection/>
    </xf>
    <xf numFmtId="14" fontId="8" fillId="0" borderId="10" xfId="49" applyNumberFormat="1" applyFont="1" applyFill="1" applyBorder="1" applyAlignment="1">
      <alignment horizontal="center" vertical="center" wrapText="1"/>
      <protection/>
    </xf>
    <xf numFmtId="0" fontId="8" fillId="0" borderId="10" xfId="49" applyFont="1" applyBorder="1" applyAlignment="1">
      <alignment horizontal="center" vertical="center" wrapText="1"/>
      <protection/>
    </xf>
    <xf numFmtId="0" fontId="8" fillId="0" borderId="10" xfId="0" applyFont="1" applyBorder="1" applyAlignment="1">
      <alignment horizontal="center" vertical="center"/>
    </xf>
    <xf numFmtId="14" fontId="8" fillId="0" borderId="14" xfId="0" applyNumberFormat="1" applyFont="1" applyFill="1" applyBorder="1" applyAlignment="1">
      <alignment horizontal="center" vertical="center" wrapText="1"/>
    </xf>
    <xf numFmtId="14" fontId="8" fillId="0" borderId="10" xfId="49" applyNumberFormat="1" applyFont="1" applyBorder="1" applyAlignment="1">
      <alignment horizontal="center" vertical="center" wrapText="1"/>
      <protection/>
    </xf>
    <xf numFmtId="185" fontId="8" fillId="0" borderId="10" xfId="0" applyNumberFormat="1" applyFont="1" applyBorder="1" applyAlignment="1">
      <alignment horizontal="center" vertical="center"/>
    </xf>
    <xf numFmtId="0" fontId="1" fillId="0" borderId="10" xfId="36" applyBorder="1" applyAlignment="1" applyProtection="1">
      <alignment horizontal="center" vertical="center" wrapText="1"/>
      <protection/>
    </xf>
    <xf numFmtId="0" fontId="8" fillId="0" borderId="12" xfId="0" applyFont="1" applyFill="1" applyBorder="1" applyAlignment="1">
      <alignment horizontal="left" vertical="center" wrapText="1"/>
    </xf>
    <xf numFmtId="0" fontId="8" fillId="0" borderId="10" xfId="0" applyFont="1" applyBorder="1" applyAlignment="1">
      <alignment horizontal="center" vertical="center" wrapText="1"/>
    </xf>
    <xf numFmtId="198" fontId="3" fillId="0" borderId="10" xfId="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0" fontId="3"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4" xfId="0" applyFont="1" applyBorder="1" applyAlignment="1">
      <alignment horizontal="center" vertical="center"/>
    </xf>
    <xf numFmtId="14" fontId="11" fillId="0" borderId="14" xfId="0" applyNumberFormat="1" applyFont="1" applyBorder="1" applyAlignment="1">
      <alignment horizontal="center" vertical="center"/>
    </xf>
    <xf numFmtId="14" fontId="11" fillId="0" borderId="10" xfId="0" applyNumberFormat="1" applyFont="1" applyBorder="1" applyAlignment="1" quotePrefix="1">
      <alignment horizontal="center" vertical="center"/>
    </xf>
    <xf numFmtId="17" fontId="11" fillId="0" borderId="14" xfId="0" applyNumberFormat="1" applyFont="1" applyBorder="1" applyAlignment="1">
      <alignment horizontal="center" vertical="center" wrapText="1"/>
    </xf>
    <xf numFmtId="0" fontId="10" fillId="0" borderId="10" xfId="0" applyFont="1" applyBorder="1" applyAlignment="1">
      <alignment horizontal="center" vertical="center"/>
    </xf>
    <xf numFmtId="0" fontId="3" fillId="0" borderId="0" xfId="0" applyFont="1" applyBorder="1" applyAlignment="1">
      <alignment horizontal="center" vertical="center"/>
    </xf>
    <xf numFmtId="0" fontId="3" fillId="0" borderId="10" xfId="49" applyFont="1" applyBorder="1" applyAlignment="1">
      <alignment horizontal="left" vertical="center" wrapText="1"/>
      <protection/>
    </xf>
    <xf numFmtId="0" fontId="14" fillId="0" borderId="10" xfId="0" applyFont="1" applyBorder="1" applyAlignment="1">
      <alignment horizontal="center" vertical="center"/>
    </xf>
    <xf numFmtId="0" fontId="70" fillId="0" borderId="10" xfId="0" applyFont="1" applyBorder="1" applyAlignment="1">
      <alignment horizontal="center" vertical="center" wrapText="1"/>
    </xf>
    <xf numFmtId="0" fontId="14" fillId="0" borderId="10" xfId="0" applyFont="1" applyBorder="1" applyAlignment="1">
      <alignment/>
    </xf>
    <xf numFmtId="0" fontId="44" fillId="0" borderId="10" xfId="0" applyFont="1" applyBorder="1" applyAlignment="1">
      <alignment horizontal="center" vertical="center"/>
    </xf>
    <xf numFmtId="0" fontId="0" fillId="0" borderId="10" xfId="0" applyFont="1" applyBorder="1" applyAlignment="1">
      <alignment horizontal="center" vertical="center"/>
    </xf>
    <xf numFmtId="0" fontId="10" fillId="0" borderId="10" xfId="0" applyFont="1" applyBorder="1" applyAlignment="1">
      <alignment horizontal="center" vertical="center" wrapText="1"/>
    </xf>
    <xf numFmtId="0" fontId="0" fillId="0" borderId="10" xfId="0" applyFont="1" applyBorder="1" applyAlignment="1">
      <alignment horizontal="center" vertical="center" wrapText="1"/>
    </xf>
    <xf numFmtId="14" fontId="68" fillId="0" borderId="10" xfId="0" applyNumberFormat="1" applyFont="1" applyBorder="1" applyAlignment="1">
      <alignment horizontal="center" vertical="center"/>
    </xf>
    <xf numFmtId="0" fontId="3" fillId="0" borderId="10" xfId="0" applyFont="1" applyBorder="1" applyAlignment="1">
      <alignment/>
    </xf>
    <xf numFmtId="0" fontId="10" fillId="0" borderId="10" xfId="49" applyFont="1" applyBorder="1" applyAlignment="1">
      <alignment horizontal="center" vertical="center" wrapText="1"/>
      <protection/>
    </xf>
    <xf numFmtId="185" fontId="3" fillId="0" borderId="10" xfId="0" applyNumberFormat="1" applyFont="1" applyBorder="1" applyAlignment="1">
      <alignment horizontal="center" vertical="center" wrapText="1"/>
    </xf>
    <xf numFmtId="0" fontId="3" fillId="0" borderId="16" xfId="49" applyFont="1" applyBorder="1" applyAlignment="1">
      <alignment horizontal="center" vertical="center" wrapText="1"/>
      <protection/>
    </xf>
    <xf numFmtId="0" fontId="0" fillId="0" borderId="10"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185" fontId="3" fillId="0" borderId="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1" fillId="0" borderId="12" xfId="36" applyFill="1" applyBorder="1" applyAlignment="1" applyProtection="1">
      <alignment horizontal="center" vertical="center"/>
      <protection/>
    </xf>
    <xf numFmtId="0" fontId="8" fillId="0" borderId="14" xfId="0" applyFont="1" applyFill="1" applyBorder="1" applyAlignment="1">
      <alignment horizontal="center" vertical="center" wrapText="1"/>
    </xf>
    <xf numFmtId="0" fontId="8" fillId="0" borderId="14" xfId="49" applyFont="1" applyFill="1" applyBorder="1" applyAlignment="1">
      <alignment horizontal="center" vertical="center" wrapText="1"/>
      <protection/>
    </xf>
    <xf numFmtId="0" fontId="70" fillId="0" borderId="10" xfId="0" applyFont="1" applyFill="1" applyBorder="1" applyAlignment="1">
      <alignment horizontal="center" vertical="center" wrapText="1"/>
    </xf>
    <xf numFmtId="0" fontId="3" fillId="0" borderId="10" xfId="0" applyFont="1" applyBorder="1" applyAlignment="1">
      <alignment wrapText="1"/>
    </xf>
    <xf numFmtId="0" fontId="8" fillId="0" borderId="12" xfId="49" applyFont="1" applyFill="1" applyBorder="1" applyAlignment="1">
      <alignment horizontal="center" vertical="center" wrapText="1"/>
      <protection/>
    </xf>
    <xf numFmtId="0" fontId="63" fillId="0" borderId="11" xfId="36" applyFont="1" applyFill="1" applyBorder="1" applyAlignment="1" applyProtection="1">
      <alignment horizontal="center" vertical="center" wrapText="1"/>
      <protection/>
    </xf>
    <xf numFmtId="0" fontId="8" fillId="0" borderId="12"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shrinkToFit="1"/>
    </xf>
    <xf numFmtId="0" fontId="3" fillId="0" borderId="0" xfId="49" applyFont="1" applyFill="1" applyBorder="1" applyAlignment="1">
      <alignment horizontal="center" vertical="center" wrapText="1"/>
      <protection/>
    </xf>
    <xf numFmtId="14" fontId="68" fillId="0" borderId="14" xfId="0"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14" xfId="49" applyNumberFormat="1" applyFont="1" applyFill="1" applyBorder="1" applyAlignment="1">
      <alignment horizontal="center" vertical="center" wrapText="1"/>
      <protection/>
    </xf>
    <xf numFmtId="14" fontId="62" fillId="0" borderId="11" xfId="49" applyNumberFormat="1" applyFont="1" applyBorder="1" applyAlignment="1">
      <alignment horizontal="center" vertical="center" wrapText="1"/>
      <protection/>
    </xf>
    <xf numFmtId="185" fontId="3" fillId="0" borderId="12" xfId="0" applyNumberFormat="1" applyFont="1" applyFill="1" applyBorder="1" applyAlignment="1">
      <alignment horizontal="center" vertical="center"/>
    </xf>
    <xf numFmtId="198" fontId="65" fillId="0" borderId="12" xfId="0" applyNumberFormat="1" applyFont="1" applyFill="1" applyBorder="1" applyAlignment="1">
      <alignment horizontal="center" vertical="center" wrapText="1"/>
    </xf>
    <xf numFmtId="44" fontId="65" fillId="0" borderId="14" xfId="0" applyNumberFormat="1" applyFont="1" applyFill="1" applyBorder="1" applyAlignment="1">
      <alignment horizontal="center" vertical="center" wrapText="1"/>
    </xf>
    <xf numFmtId="185" fontId="62" fillId="0" borderId="11" xfId="0" applyNumberFormat="1" applyFont="1" applyBorder="1" applyAlignment="1">
      <alignment horizontal="center" vertical="center"/>
    </xf>
    <xf numFmtId="185" fontId="0" fillId="0" borderId="11" xfId="0" applyNumberFormat="1" applyBorder="1" applyAlignment="1">
      <alignment horizontal="center" vertical="center"/>
    </xf>
    <xf numFmtId="185" fontId="3" fillId="0" borderId="0" xfId="0" applyNumberFormat="1" applyFont="1" applyFill="1" applyBorder="1" applyAlignment="1">
      <alignment horizontal="center" vertical="center"/>
    </xf>
    <xf numFmtId="0" fontId="65" fillId="0" borderId="14" xfId="0" applyNumberFormat="1" applyFont="1" applyFill="1" applyBorder="1" applyAlignment="1">
      <alignment horizontal="left" vertical="center" wrapText="1"/>
    </xf>
    <xf numFmtId="185" fontId="10" fillId="0" borderId="11"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16" fillId="0" borderId="17" xfId="0" applyFont="1" applyBorder="1" applyAlignment="1">
      <alignment horizontal="center" vertical="center" wrapText="1"/>
    </xf>
    <xf numFmtId="0" fontId="0" fillId="0" borderId="17" xfId="0" applyBorder="1" applyAlignment="1">
      <alignment horizontal="center" vertical="center" wrapText="1"/>
    </xf>
    <xf numFmtId="0" fontId="3" fillId="0" borderId="16" xfId="49"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62" fillId="0" borderId="17" xfId="49" applyFont="1" applyBorder="1" applyAlignment="1">
      <alignment horizontal="center" vertical="center" wrapText="1"/>
      <protection/>
    </xf>
    <xf numFmtId="14" fontId="3" fillId="0" borderId="16" xfId="0" applyNumberFormat="1" applyFont="1" applyBorder="1" applyAlignment="1">
      <alignment horizontal="center" vertical="center"/>
    </xf>
    <xf numFmtId="14" fontId="3" fillId="0" borderId="12" xfId="0" applyNumberFormat="1" applyFont="1" applyBorder="1" applyAlignment="1">
      <alignment horizontal="center" vertical="center"/>
    </xf>
    <xf numFmtId="14" fontId="68" fillId="0" borderId="11" xfId="0" applyNumberFormat="1" applyFont="1" applyBorder="1" applyAlignment="1">
      <alignment horizontal="center" vertical="center"/>
    </xf>
    <xf numFmtId="14" fontId="62" fillId="0" borderId="14" xfId="0" applyNumberFormat="1" applyFont="1" applyFill="1" applyBorder="1" applyAlignment="1" quotePrefix="1">
      <alignment horizontal="center" vertical="center" wrapText="1"/>
    </xf>
    <xf numFmtId="17" fontId="3" fillId="0" borderId="16" xfId="49" applyNumberFormat="1" applyFont="1" applyBorder="1" applyAlignment="1">
      <alignment horizontal="center" vertical="center" wrapText="1"/>
      <protection/>
    </xf>
    <xf numFmtId="0" fontId="62" fillId="0" borderId="16" xfId="0" applyFont="1" applyBorder="1" applyAlignment="1">
      <alignment horizontal="center" vertical="center" wrapText="1"/>
    </xf>
    <xf numFmtId="185" fontId="3" fillId="0" borderId="12" xfId="0" applyNumberFormat="1" applyFont="1" applyBorder="1" applyAlignment="1">
      <alignment horizontal="center" vertical="center"/>
    </xf>
    <xf numFmtId="185" fontId="3" fillId="0" borderId="16" xfId="0" applyNumberFormat="1" applyFont="1" applyBorder="1" applyAlignment="1">
      <alignment horizontal="center" vertical="center"/>
    </xf>
    <xf numFmtId="185" fontId="8" fillId="0" borderId="12" xfId="0" applyNumberFormat="1" applyFont="1" applyFill="1" applyBorder="1" applyAlignment="1">
      <alignment horizontal="center" vertical="center" wrapText="1"/>
    </xf>
    <xf numFmtId="199" fontId="65" fillId="0" borderId="11" xfId="0" applyNumberFormat="1" applyFont="1" applyFill="1" applyBorder="1" applyAlignment="1" applyProtection="1">
      <alignment horizontal="left" vertical="center" wrapText="1"/>
      <protection/>
    </xf>
    <xf numFmtId="199" fontId="65" fillId="0" borderId="12" xfId="0" applyNumberFormat="1" applyFont="1" applyFill="1" applyBorder="1" applyAlignment="1">
      <alignment horizontal="center" vertical="center" wrapText="1"/>
    </xf>
    <xf numFmtId="185" fontId="3" fillId="0" borderId="12"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185" fontId="8" fillId="0" borderId="11" xfId="0" applyNumberFormat="1" applyFont="1" applyFill="1" applyBorder="1" applyAlignment="1">
      <alignment horizontal="center" vertical="center" wrapText="1"/>
    </xf>
    <xf numFmtId="198" fontId="65" fillId="0" borderId="14" xfId="67" applyNumberFormat="1" applyFont="1" applyFill="1" applyBorder="1" applyAlignment="1">
      <alignment horizontal="center" vertical="center" wrapText="1"/>
    </xf>
    <xf numFmtId="185" fontId="3" fillId="0" borderId="11" xfId="0" applyNumberFormat="1" applyFont="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85" fontId="3" fillId="0" borderId="13" xfId="0" applyNumberFormat="1" applyFont="1" applyBorder="1" applyAlignment="1">
      <alignment horizontal="center" vertical="center" wrapText="1"/>
    </xf>
    <xf numFmtId="0" fontId="0" fillId="0" borderId="10"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xf>
    <xf numFmtId="0" fontId="3" fillId="0" borderId="17" xfId="0" applyFont="1" applyBorder="1" applyAlignment="1">
      <alignment/>
    </xf>
    <xf numFmtId="0" fontId="16" fillId="0" borderId="10" xfId="0" applyFont="1" applyBorder="1" applyAlignment="1">
      <alignment horizontal="center" vertical="center" wrapText="1"/>
    </xf>
    <xf numFmtId="0" fontId="0" fillId="0" borderId="17" xfId="0" applyBorder="1" applyAlignment="1">
      <alignment vertical="center"/>
    </xf>
    <xf numFmtId="0" fontId="3" fillId="0" borderId="14" xfId="0" applyFont="1" applyBorder="1" applyAlignment="1">
      <alignment vertical="center" wrapText="1"/>
    </xf>
    <xf numFmtId="0" fontId="0" fillId="0" borderId="17" xfId="0" applyFont="1" applyBorder="1" applyAlignment="1">
      <alignment vertical="center" wrapText="1"/>
    </xf>
    <xf numFmtId="0" fontId="68" fillId="0" borderId="10" xfId="0" applyFont="1" applyBorder="1" applyAlignment="1">
      <alignment horizontal="center" vertical="center"/>
    </xf>
    <xf numFmtId="0" fontId="3" fillId="0" borderId="10" xfId="0" applyFont="1" applyBorder="1" applyAlignment="1">
      <alignment vertical="top" wrapText="1"/>
    </xf>
    <xf numFmtId="0" fontId="3" fillId="0" borderId="12" xfId="0" applyFont="1" applyBorder="1" applyAlignment="1">
      <alignment vertical="center" wrapText="1"/>
    </xf>
    <xf numFmtId="17" fontId="3" fillId="0" borderId="10" xfId="0" applyNumberFormat="1" applyFont="1" applyBorder="1" applyAlignment="1">
      <alignment horizontal="center" vertical="center"/>
    </xf>
    <xf numFmtId="4" fontId="3" fillId="0" borderId="11" xfId="0" applyNumberFormat="1" applyFont="1" applyBorder="1" applyAlignment="1">
      <alignment horizontal="center" vertical="center"/>
    </xf>
    <xf numFmtId="0" fontId="3" fillId="0" borderId="12" xfId="0" applyFont="1" applyBorder="1" applyAlignment="1">
      <alignment horizontal="center" vertical="center"/>
    </xf>
    <xf numFmtId="0" fontId="68" fillId="0" borderId="14" xfId="0" applyFont="1" applyBorder="1" applyAlignment="1">
      <alignment horizontal="center" vertical="center"/>
    </xf>
    <xf numFmtId="0" fontId="3" fillId="0" borderId="14" xfId="0" applyFont="1" applyBorder="1" applyAlignment="1">
      <alignment wrapText="1"/>
    </xf>
    <xf numFmtId="0" fontId="62" fillId="0" borderId="14" xfId="0" applyFont="1" applyBorder="1" applyAlignment="1">
      <alignment horizontal="center" vertical="center" wrapText="1"/>
    </xf>
    <xf numFmtId="185" fontId="3" fillId="0" borderId="14" xfId="0" applyNumberFormat="1" applyFont="1" applyBorder="1" applyAlignment="1">
      <alignment horizontal="center" vertical="center" wrapText="1"/>
    </xf>
    <xf numFmtId="0" fontId="3" fillId="0" borderId="14" xfId="0" applyFont="1" applyBorder="1" applyAlignment="1">
      <alignment vertical="top" wrapText="1"/>
    </xf>
    <xf numFmtId="185" fontId="3" fillId="0" borderId="14" xfId="45" applyNumberFormat="1" applyFont="1" applyBorder="1" applyAlignment="1">
      <alignment vertical="center"/>
    </xf>
    <xf numFmtId="4" fontId="3" fillId="0" borderId="10" xfId="0" applyNumberFormat="1" applyFont="1" applyBorder="1" applyAlignment="1">
      <alignment horizontal="center" vertical="center"/>
    </xf>
    <xf numFmtId="0" fontId="68" fillId="0" borderId="10" xfId="0" applyFont="1" applyBorder="1" applyAlignment="1">
      <alignment horizontal="center" vertical="center" wrapText="1"/>
    </xf>
    <xf numFmtId="0" fontId="4" fillId="0" borderId="12" xfId="36" applyFont="1" applyBorder="1" applyAlignment="1" applyProtection="1">
      <alignment horizontal="center" vertical="center" wrapText="1"/>
      <protection/>
    </xf>
    <xf numFmtId="0" fontId="3" fillId="0" borderId="12" xfId="0" applyFont="1" applyBorder="1" applyAlignment="1">
      <alignment wrapText="1"/>
    </xf>
    <xf numFmtId="0" fontId="3" fillId="0" borderId="0" xfId="0" applyFont="1" applyAlignment="1">
      <alignment/>
    </xf>
    <xf numFmtId="0" fontId="8" fillId="0" borderId="10" xfId="0" applyFont="1" applyBorder="1" applyAlignment="1">
      <alignment horizontal="left" vertical="center" wrapText="1"/>
    </xf>
    <xf numFmtId="0" fontId="68" fillId="0" borderId="10"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14" fontId="3" fillId="0" borderId="10" xfId="0" applyNumberFormat="1" applyFont="1" applyBorder="1" applyAlignment="1" quotePrefix="1">
      <alignment horizontal="center" vertical="center"/>
    </xf>
    <xf numFmtId="0" fontId="8" fillId="0" borderId="16" xfId="0" applyFont="1" applyFill="1" applyBorder="1" applyAlignment="1">
      <alignment horizontal="center" vertical="center" wrapText="1"/>
    </xf>
    <xf numFmtId="0" fontId="8" fillId="0" borderId="16" xfId="49" applyFont="1" applyFill="1" applyBorder="1" applyAlignment="1">
      <alignment horizontal="center" vertical="center" wrapText="1"/>
      <protection/>
    </xf>
    <xf numFmtId="0" fontId="8" fillId="0" borderId="16" xfId="0" applyFont="1" applyFill="1" applyBorder="1" applyAlignment="1">
      <alignment horizontal="left" vertical="center" wrapText="1"/>
    </xf>
    <xf numFmtId="14" fontId="68" fillId="0" borderId="16"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44" fontId="65" fillId="0" borderId="16" xfId="0" applyNumberFormat="1" applyFont="1" applyFill="1" applyBorder="1" applyAlignment="1">
      <alignment horizontal="center" vertical="center" wrapText="1"/>
    </xf>
    <xf numFmtId="0" fontId="65" fillId="0" borderId="16" xfId="0" applyNumberFormat="1" applyFont="1" applyFill="1" applyBorder="1" applyAlignment="1">
      <alignment horizontal="left" vertical="center" wrapText="1"/>
    </xf>
    <xf numFmtId="0" fontId="3" fillId="33" borderId="12" xfId="49" applyFont="1" applyFill="1" applyBorder="1" applyAlignment="1">
      <alignment horizontal="center" vertical="center"/>
      <protection/>
    </xf>
    <xf numFmtId="0" fontId="61" fillId="0" borderId="12" xfId="36" applyFont="1" applyBorder="1" applyAlignment="1" applyProtection="1">
      <alignment horizontal="center" vertical="center" wrapText="1"/>
      <protection/>
    </xf>
    <xf numFmtId="0" fontId="0" fillId="0" borderId="11" xfId="0" applyBorder="1" applyAlignment="1">
      <alignment wrapText="1"/>
    </xf>
    <xf numFmtId="0" fontId="61" fillId="0" borderId="10" xfId="36" applyFont="1" applyFill="1" applyBorder="1" applyAlignment="1" applyProtection="1">
      <alignment horizontal="center" vertical="center"/>
      <protection/>
    </xf>
    <xf numFmtId="0" fontId="0" fillId="0" borderId="11" xfId="0" applyBorder="1" applyAlignment="1">
      <alignment horizontal="center" vertical="center"/>
    </xf>
    <xf numFmtId="0" fontId="3" fillId="0" borderId="11" xfId="0" applyFont="1" applyFill="1" applyBorder="1" applyAlignment="1">
      <alignment horizontal="center" vertical="center" wrapText="1" shrinkToFit="1"/>
    </xf>
    <xf numFmtId="14" fontId="3" fillId="0" borderId="11" xfId="49" applyNumberFormat="1" applyFont="1" applyBorder="1" applyAlignment="1">
      <alignment horizontal="center" vertical="center" wrapText="1"/>
      <protection/>
    </xf>
    <xf numFmtId="185" fontId="0" fillId="0" borderId="10" xfId="0" applyNumberFormat="1" applyBorder="1" applyAlignment="1">
      <alignment horizontal="center" vertical="center"/>
    </xf>
    <xf numFmtId="185" fontId="14" fillId="0" borderId="10" xfId="0" applyNumberFormat="1" applyFont="1" applyBorder="1" applyAlignment="1">
      <alignment horizontal="center" vertical="center" wrapText="1"/>
    </xf>
    <xf numFmtId="185" fontId="0" fillId="0" borderId="10" xfId="0" applyNumberFormat="1" applyBorder="1" applyAlignment="1">
      <alignment horizontal="center" vertical="center" wrapText="1"/>
    </xf>
    <xf numFmtId="0" fontId="68" fillId="0" borderId="14" xfId="0" applyFont="1" applyFill="1" applyBorder="1" applyAlignment="1">
      <alignment horizontal="center" vertical="center" wrapText="1"/>
    </xf>
    <xf numFmtId="0" fontId="3" fillId="33" borderId="11" xfId="49" applyFont="1" applyFill="1" applyBorder="1" applyAlignment="1">
      <alignment horizontal="center" vertical="center"/>
      <protection/>
    </xf>
    <xf numFmtId="0" fontId="3" fillId="33" borderId="11" xfId="49" applyFont="1" applyFill="1" applyBorder="1" applyAlignment="1">
      <alignment horizontal="center" vertical="center" wrapText="1"/>
      <protection/>
    </xf>
    <xf numFmtId="0" fontId="4" fillId="0" borderId="14" xfId="36" applyFont="1" applyBorder="1" applyAlignment="1" applyProtection="1">
      <alignment horizontal="center" vertical="center" wrapText="1"/>
      <protection/>
    </xf>
    <xf numFmtId="0" fontId="4" fillId="0" borderId="11" xfId="36"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8" fillId="0" borderId="14" xfId="49" applyFont="1" applyBorder="1" applyAlignment="1">
      <alignment horizontal="center" vertical="center" wrapText="1"/>
      <protection/>
    </xf>
    <xf numFmtId="14" fontId="3" fillId="0" borderId="16" xfId="49" applyNumberFormat="1" applyFont="1" applyFill="1" applyBorder="1" applyAlignment="1">
      <alignment horizontal="center" vertical="center" wrapText="1"/>
      <protection/>
    </xf>
    <xf numFmtId="182" fontId="62" fillId="0" borderId="12" xfId="0" applyNumberFormat="1" applyFont="1" applyFill="1" applyBorder="1" applyAlignment="1">
      <alignment horizontal="center" vertical="center"/>
    </xf>
    <xf numFmtId="185" fontId="8" fillId="0" borderId="14" xfId="0" applyNumberFormat="1" applyFont="1" applyBorder="1" applyAlignment="1">
      <alignment horizontal="center" vertical="center"/>
    </xf>
    <xf numFmtId="185" fontId="8" fillId="0" borderId="14" xfId="0" applyNumberFormat="1" applyFont="1" applyFill="1" applyBorder="1" applyAlignment="1">
      <alignment horizontal="center" vertical="center"/>
    </xf>
    <xf numFmtId="185" fontId="3" fillId="0" borderId="18" xfId="0" applyNumberFormat="1" applyFont="1" applyFill="1" applyBorder="1" applyAlignment="1">
      <alignment horizontal="center" vertical="center"/>
    </xf>
    <xf numFmtId="198" fontId="65" fillId="0" borderId="18" xfId="0" applyNumberFormat="1" applyFont="1" applyFill="1" applyBorder="1" applyAlignment="1">
      <alignment horizontal="center" vertical="center" wrapText="1"/>
    </xf>
    <xf numFmtId="185" fontId="65" fillId="0" borderId="19" xfId="0" applyNumberFormat="1" applyFont="1" applyFill="1" applyBorder="1" applyAlignment="1">
      <alignment horizontal="center" vertical="center" wrapText="1"/>
    </xf>
    <xf numFmtId="185" fontId="8" fillId="0" borderId="19" xfId="0" applyNumberFormat="1" applyFont="1" applyFill="1" applyBorder="1" applyAlignment="1">
      <alignment horizontal="center" vertical="center" wrapText="1"/>
    </xf>
    <xf numFmtId="14" fontId="3" fillId="0" borderId="10" xfId="49" applyNumberFormat="1" applyFont="1" applyBorder="1" applyAlignment="1" quotePrefix="1">
      <alignment horizontal="center" vertical="center" wrapText="1"/>
      <protection/>
    </xf>
    <xf numFmtId="0" fontId="3" fillId="0" borderId="20" xfId="0" applyFont="1" applyFill="1" applyBorder="1" applyAlignment="1">
      <alignment horizontal="center" vertical="center" wrapText="1"/>
    </xf>
    <xf numFmtId="0" fontId="3" fillId="0" borderId="19" xfId="49" applyFont="1" applyBorder="1" applyAlignment="1">
      <alignment horizontal="center" vertical="center"/>
      <protection/>
    </xf>
    <xf numFmtId="0" fontId="62" fillId="0" borderId="15" xfId="49" applyFont="1" applyBorder="1" applyAlignment="1">
      <alignment horizontal="center" vertical="center"/>
      <protection/>
    </xf>
    <xf numFmtId="0" fontId="8" fillId="0" borderId="20" xfId="49" applyFont="1" applyFill="1" applyBorder="1" applyAlignment="1">
      <alignment horizontal="center" vertical="center" wrapText="1"/>
      <protection/>
    </xf>
    <xf numFmtId="0" fontId="3" fillId="0" borderId="19" xfId="49" applyFont="1" applyBorder="1" applyAlignment="1">
      <alignment horizontal="center" vertical="center" wrapText="1"/>
      <protection/>
    </xf>
    <xf numFmtId="0" fontId="3" fillId="0" borderId="17" xfId="49" applyFont="1" applyBorder="1" applyAlignment="1">
      <alignment horizontal="center" vertical="center" wrapText="1"/>
      <protection/>
    </xf>
    <xf numFmtId="0" fontId="62" fillId="33" borderId="13" xfId="49" applyFont="1" applyFill="1" applyBorder="1" applyAlignment="1">
      <alignment horizontal="center" vertical="center" wrapText="1"/>
      <protection/>
    </xf>
    <xf numFmtId="185" fontId="8" fillId="0" borderId="11" xfId="0" applyNumberFormat="1" applyFont="1" applyFill="1" applyBorder="1" applyAlignment="1">
      <alignment horizontal="center" vertical="center"/>
    </xf>
    <xf numFmtId="0" fontId="62" fillId="0" borderId="0" xfId="0" applyFont="1" applyBorder="1" applyAlignment="1">
      <alignment horizontal="center" vertical="center" wrapText="1"/>
    </xf>
    <xf numFmtId="0" fontId="3" fillId="0" borderId="0" xfId="0" applyFont="1" applyBorder="1" applyAlignment="1">
      <alignment/>
    </xf>
    <xf numFmtId="14" fontId="62" fillId="0" borderId="11" xfId="0" applyNumberFormat="1" applyFont="1" applyFill="1" applyBorder="1" applyAlignment="1" quotePrefix="1">
      <alignment horizontal="center" vertical="center" wrapText="1"/>
    </xf>
    <xf numFmtId="0" fontId="3" fillId="0" borderId="14" xfId="0" applyFont="1" applyFill="1" applyBorder="1" applyAlignment="1">
      <alignment horizontal="center" vertical="center"/>
    </xf>
    <xf numFmtId="14" fontId="3" fillId="0" borderId="14" xfId="0" applyNumberFormat="1" applyFont="1" applyFill="1" applyBorder="1" applyAlignment="1">
      <alignment horizontal="center" vertical="center"/>
    </xf>
    <xf numFmtId="0" fontId="62" fillId="0" borderId="14" xfId="49" applyFont="1" applyBorder="1" applyAlignment="1">
      <alignment horizontal="center" vertical="center"/>
      <protection/>
    </xf>
    <xf numFmtId="0" fontId="3" fillId="33" borderId="16" xfId="49" applyFont="1" applyFill="1" applyBorder="1" applyAlignment="1">
      <alignment horizontal="center" vertical="center" wrapText="1"/>
      <protection/>
    </xf>
    <xf numFmtId="14" fontId="62" fillId="0" borderId="14" xfId="0" applyNumberFormat="1" applyFont="1" applyFill="1" applyBorder="1" applyAlignment="1">
      <alignment horizontal="center" vertical="center" wrapText="1"/>
    </xf>
    <xf numFmtId="185" fontId="3" fillId="0" borderId="14" xfId="0" applyNumberFormat="1" applyFont="1" applyFill="1" applyBorder="1" applyAlignment="1">
      <alignment horizontal="center" vertical="center" wrapText="1"/>
    </xf>
    <xf numFmtId="0" fontId="3" fillId="0" borderId="14" xfId="0" applyFont="1" applyBorder="1" applyAlignment="1">
      <alignment horizontal="left" vertical="center" wrapText="1"/>
    </xf>
    <xf numFmtId="14" fontId="3" fillId="0" borderId="12" xfId="49" applyNumberFormat="1" applyFont="1" applyBorder="1" applyAlignment="1">
      <alignment horizontal="center" vertical="center" wrapText="1"/>
      <protection/>
    </xf>
    <xf numFmtId="14" fontId="62" fillId="0" borderId="12" xfId="0" applyNumberFormat="1" applyFont="1" applyFill="1" applyBorder="1" applyAlignment="1" quotePrefix="1">
      <alignment horizontal="center" vertical="center" wrapText="1"/>
    </xf>
    <xf numFmtId="14" fontId="62" fillId="0" borderId="12" xfId="0" applyNumberFormat="1" applyFont="1" applyFill="1" applyBorder="1" applyAlignment="1">
      <alignment horizontal="center" vertical="center" wrapText="1"/>
    </xf>
    <xf numFmtId="185" fontId="3" fillId="0" borderId="13" xfId="0" applyNumberFormat="1" applyFont="1" applyFill="1" applyBorder="1" applyAlignment="1">
      <alignment horizontal="center" vertical="center" wrapText="1"/>
    </xf>
    <xf numFmtId="185" fontId="3" fillId="0" borderId="13" xfId="0" applyNumberFormat="1" applyFont="1" applyBorder="1" applyAlignment="1">
      <alignment horizontal="center" vertical="center"/>
    </xf>
    <xf numFmtId="14" fontId="44" fillId="0" borderId="10" xfId="0" applyNumberFormat="1" applyFont="1" applyBorder="1" applyAlignment="1">
      <alignment horizontal="center" vertical="center" wrapText="1"/>
    </xf>
    <xf numFmtId="198" fontId="44" fillId="0" borderId="10" xfId="0" applyNumberFormat="1" applyFont="1" applyBorder="1" applyAlignment="1">
      <alignment horizontal="left" vertical="center" wrapText="1"/>
    </xf>
    <xf numFmtId="198" fontId="44" fillId="0" borderId="10" xfId="67" applyNumberFormat="1" applyFont="1" applyBorder="1" applyAlignment="1">
      <alignment horizontal="left" vertical="center" wrapText="1"/>
    </xf>
    <xf numFmtId="0" fontId="42" fillId="0" borderId="10" xfId="0" applyFont="1" applyBorder="1" applyAlignment="1">
      <alignment vertical="center" wrapText="1"/>
    </xf>
    <xf numFmtId="14" fontId="42" fillId="0" borderId="10" xfId="0" applyNumberFormat="1" applyFont="1" applyFill="1" applyBorder="1" applyAlignment="1">
      <alignment horizontal="center" vertical="center" wrapText="1"/>
    </xf>
    <xf numFmtId="198" fontId="42" fillId="0" borderId="10" xfId="0" applyNumberFormat="1" applyFont="1" applyBorder="1" applyAlignment="1">
      <alignment horizontal="left" vertical="center" wrapText="1"/>
    </xf>
    <xf numFmtId="0" fontId="44" fillId="0" borderId="10" xfId="0" applyFont="1" applyBorder="1" applyAlignment="1">
      <alignment horizontal="left" vertical="center" wrapText="1"/>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14" fontId="42" fillId="0" borderId="10" xfId="0" applyNumberFormat="1" applyFont="1" applyBorder="1" applyAlignment="1">
      <alignment horizontal="center" vertical="center" wrapText="1"/>
    </xf>
    <xf numFmtId="203" fontId="42" fillId="0" borderId="10" xfId="0" applyNumberFormat="1" applyFont="1" applyBorder="1" applyAlignment="1">
      <alignment horizontal="left" vertical="center" wrapText="1"/>
    </xf>
    <xf numFmtId="203" fontId="42" fillId="0" borderId="10" xfId="0" applyNumberFormat="1" applyFont="1" applyBorder="1" applyAlignment="1">
      <alignment horizontal="center" vertical="center" wrapText="1"/>
    </xf>
    <xf numFmtId="14" fontId="42" fillId="0" borderId="10" xfId="0" applyNumberFormat="1" applyFont="1" applyBorder="1" applyAlignment="1" quotePrefix="1">
      <alignment horizontal="center" vertical="center" wrapText="1"/>
    </xf>
    <xf numFmtId="0" fontId="44" fillId="0" borderId="10" xfId="0" applyFont="1" applyBorder="1" applyAlignment="1">
      <alignment vertical="center" wrapText="1"/>
    </xf>
    <xf numFmtId="0" fontId="42" fillId="33" borderId="10" xfId="0" applyFont="1" applyFill="1" applyBorder="1" applyAlignment="1">
      <alignment horizontal="center" vertical="center" wrapText="1"/>
    </xf>
    <xf numFmtId="14" fontId="44" fillId="0" borderId="10" xfId="0" applyNumberFormat="1" applyFont="1" applyBorder="1" applyAlignment="1" quotePrefix="1">
      <alignment horizontal="center" vertical="center" wrapText="1"/>
    </xf>
    <xf numFmtId="0" fontId="11" fillId="0" borderId="0" xfId="0" applyFont="1" applyAlignment="1">
      <alignment horizontal="left" vertical="top"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2 2" xfId="49"/>
    <cellStyle name="Normale 3" xfId="50"/>
    <cellStyle name="Normale 4" xfId="51"/>
    <cellStyle name="Normale 4 2" xfId="52"/>
    <cellStyle name="Normale 5"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stera.eu/projects/index" TargetMode="External" /><Relationship Id="rId2" Type="http://schemas.openxmlformats.org/officeDocument/2006/relationships/hyperlink" Target="https://consech20.eu/" TargetMode="External" /><Relationship Id="rId3" Type="http://schemas.openxmlformats.org/officeDocument/2006/relationships/hyperlink" Target="https://cordis.europa.eu/project/id/831434" TargetMode="External" /><Relationship Id="rId4" Type="http://schemas.openxmlformats.org/officeDocument/2006/relationships/hyperlink" Target="https://cordis.europa.eu/project/id/825027" TargetMode="External" /><Relationship Id="rId5" Type="http://schemas.openxmlformats.org/officeDocument/2006/relationships/hyperlink" Target="https://cordis.europa.eu/project/id/654215/it" TargetMode="External" /><Relationship Id="rId6" Type="http://schemas.openxmlformats.org/officeDocument/2006/relationships/hyperlink" Target="https://cordis.europa.eu/project/id/871158" TargetMode="External" /><Relationship Id="rId7" Type="http://schemas.openxmlformats.org/officeDocument/2006/relationships/hyperlink" Target="https://cordis.europa.eu/project/id/874671" TargetMode="External" /><Relationship Id="rId8" Type="http://schemas.openxmlformats.org/officeDocument/2006/relationships/hyperlink" Target="https://cordis.europa.eu/project/id/667932" TargetMode="External" /><Relationship Id="rId9" Type="http://schemas.openxmlformats.org/officeDocument/2006/relationships/hyperlink" Target="https://cordis.europa.eu/project/id/853539" TargetMode="External" /><Relationship Id="rId10" Type="http://schemas.openxmlformats.org/officeDocument/2006/relationships/hyperlink" Target="https://cordis.europa.eu/project/id/778092/it" TargetMode="External" /><Relationship Id="rId11" Type="http://schemas.openxmlformats.org/officeDocument/2006/relationships/hyperlink" Target="https://cordis.europa.eu/project/id/641073/it" TargetMode="External" /><Relationship Id="rId12" Type="http://schemas.openxmlformats.org/officeDocument/2006/relationships/hyperlink" Target="https://cordis.europa.eu/project/id/677513/it" TargetMode="External" /><Relationship Id="rId13" Type="http://schemas.openxmlformats.org/officeDocument/2006/relationships/hyperlink" Target="https://cordis.europa.eu/project/id/737858/it" TargetMode="External" /><Relationship Id="rId14" Type="http://schemas.openxmlformats.org/officeDocument/2006/relationships/hyperlink" Target="https://cordis.europa.eu/project/id/818290" TargetMode="External" /><Relationship Id="rId15" Type="http://schemas.openxmlformats.org/officeDocument/2006/relationships/hyperlink" Target="https://cordis.europa.eu/project/id/820767" TargetMode="External" /><Relationship Id="rId16" Type="http://schemas.openxmlformats.org/officeDocument/2006/relationships/hyperlink" Target="https://cordis.europa.eu/project/id/645553/it" TargetMode="External" /><Relationship Id="rId17" Type="http://schemas.openxmlformats.org/officeDocument/2006/relationships/hyperlink" Target="https://cordis.europa.eu/project/id/635491/fr" TargetMode="External" /><Relationship Id="rId18" Type="http://schemas.openxmlformats.org/officeDocument/2006/relationships/hyperlink" Target="https://cordis.europa.eu/project/id/770064/it" TargetMode="External" /><Relationship Id="rId19" Type="http://schemas.openxmlformats.org/officeDocument/2006/relationships/hyperlink" Target="https://cordis.europa.eu/project/id/824160" TargetMode="External" /><Relationship Id="rId20" Type="http://schemas.openxmlformats.org/officeDocument/2006/relationships/hyperlink" Target="https://cordis.europa.eu/project/id/767180/it" TargetMode="External" /><Relationship Id="rId21" Type="http://schemas.openxmlformats.org/officeDocument/2006/relationships/hyperlink" Target="https://cordis.europa.eu/project/id/731103" TargetMode="External" /><Relationship Id="rId22" Type="http://schemas.openxmlformats.org/officeDocument/2006/relationships/hyperlink" Target="\\10.187.0.145\home\Scienti\Settore%20CE\Tabelle%20Progetti\Tabella%20Progetti%20TOT\FLARECAST" TargetMode="External" /><Relationship Id="rId23" Type="http://schemas.openxmlformats.org/officeDocument/2006/relationships/hyperlink" Target="https://cordis.europa.eu/project/id/877056" TargetMode="External" /><Relationship Id="rId24" Type="http://schemas.openxmlformats.org/officeDocument/2006/relationships/hyperlink" Target="https://cordis.europa.eu/project/id/884157" TargetMode="External" /><Relationship Id="rId25" Type="http://schemas.openxmlformats.org/officeDocument/2006/relationships/hyperlink" Target="https://cordis.europa.eu/project/id/720274/it" TargetMode="External" /><Relationship Id="rId26" Type="http://schemas.openxmlformats.org/officeDocument/2006/relationships/hyperlink" Target="https://cordis.europa.eu/project/id/634886/it" TargetMode="External" /><Relationship Id="rId27" Type="http://schemas.openxmlformats.org/officeDocument/2006/relationships/hyperlink" Target="https://cordis.europa.eu/project/id/952432" TargetMode="External" /><Relationship Id="rId28" Type="http://schemas.openxmlformats.org/officeDocument/2006/relationships/hyperlink" Target="https://cordis.europa.eu/project/id/689074/it" TargetMode="External" /><Relationship Id="rId29" Type="http://schemas.openxmlformats.org/officeDocument/2006/relationships/hyperlink" Target="https://cordis.europa.eu/project/id/777596" TargetMode="External" /><Relationship Id="rId30" Type="http://schemas.openxmlformats.org/officeDocument/2006/relationships/hyperlink" Target="https://cordis.europa.eu/project/id/813284/it" TargetMode="External" /><Relationship Id="rId31" Type="http://schemas.openxmlformats.org/officeDocument/2006/relationships/hyperlink" Target="https://cordis.europa.eu/project/id/635900/it" TargetMode="External" /><Relationship Id="rId32" Type="http://schemas.openxmlformats.org/officeDocument/2006/relationships/hyperlink" Target="https://cordis.europa.eu/project/id/723051" TargetMode="External" /><Relationship Id="rId33" Type="http://schemas.openxmlformats.org/officeDocument/2006/relationships/hyperlink" Target="https://cordis.europa.eu/project/id/637016" TargetMode="External" /><Relationship Id="rId34" Type="http://schemas.openxmlformats.org/officeDocument/2006/relationships/hyperlink" Target="https://cordis.europa.eu/project/id/952369" TargetMode="External" /><Relationship Id="rId35" Type="http://schemas.openxmlformats.org/officeDocument/2006/relationships/hyperlink" Target="https://cordis.europa.eu/project/id/734303" TargetMode="External" /><Relationship Id="rId36" Type="http://schemas.openxmlformats.org/officeDocument/2006/relationships/hyperlink" Target="https://cordis.europa.eu/project/id/861079" TargetMode="External" /><Relationship Id="rId37" Type="http://schemas.openxmlformats.org/officeDocument/2006/relationships/hyperlink" Target="https://cordis.europa.eu/project/id/777826/it" TargetMode="External" /><Relationship Id="rId38" Type="http://schemas.openxmlformats.org/officeDocument/2006/relationships/hyperlink" Target="https://cordis.europa.eu/project/id/671881/es" TargetMode="External" /><Relationship Id="rId39" Type="http://schemas.openxmlformats.org/officeDocument/2006/relationships/hyperlink" Target="https://cordis.europa.eu/project/id/881777" TargetMode="External" /><Relationship Id="rId40" Type="http://schemas.openxmlformats.org/officeDocument/2006/relationships/hyperlink" Target="https://cordis.europa.eu/project/id/633306" TargetMode="External" /><Relationship Id="rId41" Type="http://schemas.openxmlformats.org/officeDocument/2006/relationships/hyperlink" Target="https://cordis.europa.eu/project/id/799126" TargetMode="External" /><Relationship Id="rId42" Type="http://schemas.openxmlformats.org/officeDocument/2006/relationships/hyperlink" Target="https://cordis.europa.eu/project/id/813367" TargetMode="External" /><Relationship Id="rId43" Type="http://schemas.openxmlformats.org/officeDocument/2006/relationships/hyperlink" Target="https://cordis.europa.eu/project/id/764706/it" TargetMode="External" /><Relationship Id="rId44" Type="http://schemas.openxmlformats.org/officeDocument/2006/relationships/hyperlink" Target="https://cordis.europa.eu/project/id/636158/it" TargetMode="External" /><Relationship Id="rId45" Type="http://schemas.openxmlformats.org/officeDocument/2006/relationships/hyperlink" Target="https://cordis.europa.eu/project/id/870996/es" TargetMode="External" /><Relationship Id="rId46" Type="http://schemas.openxmlformats.org/officeDocument/2006/relationships/hyperlink" Target="https://cordis.europa.eu/project/id/835466/it" TargetMode="External" /><Relationship Id="rId47" Type="http://schemas.openxmlformats.org/officeDocument/2006/relationships/hyperlink" Target="https://cordis.europa.eu/project/id/847056" TargetMode="External" /><Relationship Id="rId48" Type="http://schemas.openxmlformats.org/officeDocument/2006/relationships/hyperlink" Target="https://cordis.europa.eu/project/id/896892" TargetMode="External" /><Relationship Id="rId49" Type="http://schemas.openxmlformats.org/officeDocument/2006/relationships/hyperlink" Target="https://cordis.europa.eu/project/id/794075/it" TargetMode="External" /><Relationship Id="rId50" Type="http://schemas.openxmlformats.org/officeDocument/2006/relationships/hyperlink" Target="https://cordis.europa.eu/project/id/690874/it" TargetMode="External" /><Relationship Id="rId51" Type="http://schemas.openxmlformats.org/officeDocument/2006/relationships/hyperlink" Target="https://cordis.europa.eu/project/id/860221" TargetMode="External" /><Relationship Id="rId52" Type="http://schemas.openxmlformats.org/officeDocument/2006/relationships/hyperlink" Target="https://cordis.europa.eu/project/id/779776/it" TargetMode="External" /><Relationship Id="rId53" Type="http://schemas.openxmlformats.org/officeDocument/2006/relationships/hyperlink" Target="https://cordis.europa.eu/project/id/957752" TargetMode="External" /><Relationship Id="rId54" Type="http://schemas.openxmlformats.org/officeDocument/2006/relationships/hyperlink" Target="https://cordis.europa.eu/project/id/690416/it" TargetMode="External" /><Relationship Id="rId55" Type="http://schemas.openxmlformats.org/officeDocument/2006/relationships/hyperlink" Target="https://cordis.europa.eu/project/id/712689" TargetMode="External" /><Relationship Id="rId56" Type="http://schemas.openxmlformats.org/officeDocument/2006/relationships/hyperlink" Target="https://cordis.europa.eu/project/id/819789/it" TargetMode="External" /><Relationship Id="rId57" Type="http://schemas.openxmlformats.org/officeDocument/2006/relationships/hyperlink" Target="https://cordis.europa.eu/project/id/875530" TargetMode="External" /><Relationship Id="rId58" Type="http://schemas.openxmlformats.org/officeDocument/2006/relationships/hyperlink" Target="https://cordis.europa.eu/project/id/761214/it" TargetMode="External" /><Relationship Id="rId59" Type="http://schemas.openxmlformats.org/officeDocument/2006/relationships/hyperlink" Target="https://cordis.europa.eu/project/id/643238/it" TargetMode="External" /><Relationship Id="rId60" Type="http://schemas.openxmlformats.org/officeDocument/2006/relationships/hyperlink" Target="https://cordis.europa.eu/project/id/856718" TargetMode="External" /><Relationship Id="rId61" Type="http://schemas.openxmlformats.org/officeDocument/2006/relationships/hyperlink" Target="https://cordis.europa.eu/project/id/688269/it" TargetMode="External" /><Relationship Id="rId62" Type="http://schemas.openxmlformats.org/officeDocument/2006/relationships/hyperlink" Target="https://cordis.europa.eu/project/id/741273/fr" TargetMode="External" /><Relationship Id="rId63" Type="http://schemas.openxmlformats.org/officeDocument/2006/relationships/hyperlink" Target="https://cordis.europa.eu/project/id/861137" TargetMode="External" /><Relationship Id="rId64" Type="http://schemas.openxmlformats.org/officeDocument/2006/relationships/hyperlink" Target="https://cordis.europa.eu/project/id/724036" TargetMode="External" /><Relationship Id="rId65" Type="http://schemas.openxmlformats.org/officeDocument/2006/relationships/hyperlink" Target="https://cordis.europa.eu/project/id/794780" TargetMode="External" /><Relationship Id="rId66" Type="http://schemas.openxmlformats.org/officeDocument/2006/relationships/hyperlink" Target="https://cordis.europa.eu/project/id/856887/it" TargetMode="External" /><Relationship Id="rId67" Type="http://schemas.openxmlformats.org/officeDocument/2006/relationships/hyperlink" Target="https://cordis.europa.eu/project/id/876852" TargetMode="External" /><Relationship Id="rId68" Type="http://schemas.openxmlformats.org/officeDocument/2006/relationships/hyperlink" Target="https://cordis.europa.eu/project/id/826421" TargetMode="External" /><Relationship Id="rId69" Type="http://schemas.openxmlformats.org/officeDocument/2006/relationships/hyperlink" Target="https://cordis.europa.eu/project/id/678589" TargetMode="External" /><Relationship Id="rId70" Type="http://schemas.openxmlformats.org/officeDocument/2006/relationships/hyperlink" Target="https://cordis.europa.eu/project/id/688865/it" TargetMode="External" /><Relationship Id="rId71" Type="http://schemas.openxmlformats.org/officeDocument/2006/relationships/hyperlink" Target="https://cordis.europa.eu/project/id/732391" TargetMode="External" /><Relationship Id="rId72" Type="http://schemas.openxmlformats.org/officeDocument/2006/relationships/hyperlink" Target="https://cordis.europa.eu/project/id/645141" TargetMode="External" /><Relationship Id="rId73" Type="http://schemas.openxmlformats.org/officeDocument/2006/relationships/hyperlink" Target="https://cordis.europa.eu/project/id/693167" TargetMode="External" /><Relationship Id="rId74" Type="http://schemas.openxmlformats.org/officeDocument/2006/relationships/hyperlink" Target="https://www.beready-project.eu/" TargetMode="External" /><Relationship Id="rId75" Type="http://schemas.openxmlformats.org/officeDocument/2006/relationships/hyperlink" Target="http://savecomp.eu/the-project/" TargetMode="External" /><Relationship Id="rId76" Type="http://schemas.openxmlformats.org/officeDocument/2006/relationships/hyperlink" Target="http://codemal.turiba.lv/" TargetMode="External" /><Relationship Id="rId77" Type="http://schemas.openxmlformats.org/officeDocument/2006/relationships/hyperlink" Target="https://creativefoodcycles.org/" TargetMode="External" /><Relationship Id="rId78" Type="http://schemas.openxmlformats.org/officeDocument/2006/relationships/hyperlink" Target="https://fastcold-rfcs.com/" TargetMode="External" /><Relationship Id="rId79" Type="http://schemas.openxmlformats.org/officeDocument/2006/relationships/hyperlink" Target="https://ec.europa.eu/inea/en/connecting-europe-facility/cef-transport/2018-it-tm-0032-s" TargetMode="External" /><Relationship Id="rId80" Type="http://schemas.openxmlformats.org/officeDocument/2006/relationships/hyperlink" Target="https://www.era-learn.eu/network-information/networks/m-era-net-2/m-era-net-call-2016/innovative-surfaces-for-superalloys-casting-processes" TargetMode="External" /><Relationship Id="rId81" Type="http://schemas.openxmlformats.org/officeDocument/2006/relationships/hyperlink" Target="https://www.eurostars-eureka.eu/project/id/8119" TargetMode="External" /><Relationship Id="rId82" Type="http://schemas.openxmlformats.org/officeDocument/2006/relationships/hyperlink" Target="https://mathieudepetris.github.io/en/project-recolape.html" TargetMode="External" /><Relationship Id="rId83" Type="http://schemas.openxmlformats.org/officeDocument/2006/relationships/hyperlink" Target="https://cordis.europa.eu/project/id/653605" TargetMode="External" /><Relationship Id="rId84" Type="http://schemas.openxmlformats.org/officeDocument/2006/relationships/hyperlink" Target="https://cordis.europa.eu/project/id/714437" TargetMode="External" /><Relationship Id="rId85" Type="http://schemas.openxmlformats.org/officeDocument/2006/relationships/hyperlink" Target="https://cordis.europa.eu/project/id/786727" TargetMode="External" /><Relationship Id="rId86" Type="http://schemas.openxmlformats.org/officeDocument/2006/relationships/hyperlink" Target="https://cordis.europa.eu/project/id/813713" TargetMode="External" /><Relationship Id="rId87" Type="http://schemas.openxmlformats.org/officeDocument/2006/relationships/hyperlink" Target="https://cordis.europa.eu/project/id/861423" TargetMode="External" /><Relationship Id="rId88" Type="http://schemas.openxmlformats.org/officeDocument/2006/relationships/hyperlink" Target="http://interreg-maritime.eu/it/web/circumvectio/progetto" TargetMode="External" /><Relationship Id="rId89" Type="http://schemas.openxmlformats.org/officeDocument/2006/relationships/hyperlink" Target="https://cdmrp.army.mil/search.aspx?LOG_NO=BC161452P1" TargetMode="External" /><Relationship Id="rId90" Type="http://schemas.openxmlformats.org/officeDocument/2006/relationships/hyperlink" Target="http://interreg-maritime.eu/it/web/easylog/progetto" TargetMode="External" /><Relationship Id="rId91" Type="http://schemas.openxmlformats.org/officeDocument/2006/relationships/hyperlink" Target="http://interreg-maritime.eu/it/web/omd/progetto" TargetMode="External" /><Relationship Id="rId92" Type="http://schemas.openxmlformats.org/officeDocument/2006/relationships/hyperlink" Target="https://www.interreg-alcotra.eu/it/decouvrir-alcotra/les-projets-finances/natcult-natura-e-cultura-tutti" TargetMode="External" /><Relationship Id="rId93" Type="http://schemas.openxmlformats.org/officeDocument/2006/relationships/hyperlink" Target="https://www.alz.org/research/for_researchers/grants/funded-studies-details?FundedStudyID=321" TargetMode="External" /><Relationship Id="rId94" Type="http://schemas.openxmlformats.org/officeDocument/2006/relationships/hyperlink" Target="https://www.cost.eu/actions/TU1402/#tabs|Name:overview" TargetMode="External" /><Relationship Id="rId95" Type="http://schemas.openxmlformats.org/officeDocument/2006/relationships/hyperlink" Target="https://www.interreg-alcotra.eu/it/decouvrir-alcotra/les-projets-finances/concert-eaux" TargetMode="External" /><Relationship Id="rId96" Type="http://schemas.openxmlformats.org/officeDocument/2006/relationships/hyperlink" Target="https://www.interreg-alcotra.eu/it/decouvrir-alcotra/les-projets-finances/ad-vitam" TargetMode="External" /><Relationship Id="rId97" Type="http://schemas.openxmlformats.org/officeDocument/2006/relationships/hyperlink" Target="https://www.interreg-alcotra.eu/it/decouvrir-alcotra/les-projets-finances/risqueau-aumento-della-resilienza-dei-territori-alcotra" TargetMode="External" /><Relationship Id="rId98" Type="http://schemas.openxmlformats.org/officeDocument/2006/relationships/hyperlink" Target="https://www.interreg-alcotra.eu/it/decouvrir-alcotra/les-projets-finances/antea-attivita-innovative-lo-sviluppo-della-filiera" TargetMode="External" /><Relationship Id="rId99" Type="http://schemas.openxmlformats.org/officeDocument/2006/relationships/hyperlink" Target="https://www.interreg-central.eu/Content.Node/AMiCE.html" TargetMode="External" /><Relationship Id="rId100" Type="http://schemas.openxmlformats.org/officeDocument/2006/relationships/hyperlink" Target="https://www.interreg-alcotra.eu/it/decouvrir-alcotra/les-projets-finances/donne" TargetMode="External" /><Relationship Id="rId101" Type="http://schemas.openxmlformats.org/officeDocument/2006/relationships/hyperlink" Target="https://www.interreg-alcotra.eu/it/decouvrir-alcotra/les-projets-finances/giovani" TargetMode="External" /><Relationship Id="rId102" Type="http://schemas.openxmlformats.org/officeDocument/2006/relationships/hyperlink" Target="https://www.interreg-alcotra.eu/it/decouvrir-alcotra/les-projets-finances/clip-e-sanita-silver-economy" TargetMode="External" /><Relationship Id="rId103" Type="http://schemas.openxmlformats.org/officeDocument/2006/relationships/hyperlink" Target="https://www.interreg-alcotra.eu/it/decouvrir-alcotra/les-projets-finances/clip-circuito" TargetMode="External" /><Relationship Id="rId104" Type="http://schemas.openxmlformats.org/officeDocument/2006/relationships/hyperlink" Target="https://www.interreg-alcotra.eu/it/decouvrir-alcotra/les-projets-finances/alpimed-innov" TargetMode="External" /><Relationship Id="rId105" Type="http://schemas.openxmlformats.org/officeDocument/2006/relationships/hyperlink" Target="https://www.interreg-alcotra.eu/it/decouvrir-alcotra/les-projets-finances/cobiodiv-conoscere-la-biodiversita-e-gli-ecosistemi" TargetMode="External" /><Relationship Id="rId106" Type="http://schemas.openxmlformats.org/officeDocument/2006/relationships/hyperlink" Target="http://interreg-maritime.eu/it/web/art-lab-net/progetto" TargetMode="External" /><Relationship Id="rId107" Type="http://schemas.openxmlformats.org/officeDocument/2006/relationships/hyperlink" Target="http://interreg-maritime.eu/it/web/T.R.I.G-Eau" TargetMode="External" /><Relationship Id="rId108" Type="http://schemas.openxmlformats.org/officeDocument/2006/relationships/hyperlink" Target="http://interreg-maritime.eu/it/web/marittimotech/-/si-conclude-ad-ajaccio-il-progetto-marittimotech" TargetMode="External" /><Relationship Id="rId109" Type="http://schemas.openxmlformats.org/officeDocument/2006/relationships/hyperlink" Target="http://interreg-maritime.eu/it/web/sediterra/progetto" TargetMode="External" /><Relationship Id="rId110" Type="http://schemas.openxmlformats.org/officeDocument/2006/relationships/hyperlink" Target="http://interreg-maritime.eu/it/web/ADAPT" TargetMode="External" /><Relationship Id="rId111" Type="http://schemas.openxmlformats.org/officeDocument/2006/relationships/hyperlink" Target="http://interreg-maritime.eu/it/web/maregot/progetto" TargetMode="External" /><Relationship Id="rId112" Type="http://schemas.openxmlformats.org/officeDocument/2006/relationships/hyperlink" Target="http://interreg-maritime.eu/it/web/aliem/progetto" TargetMode="External" /><Relationship Id="rId113" Type="http://schemas.openxmlformats.org/officeDocument/2006/relationships/hyperlink" Target="http://interreg-maritime.eu/it/web/tdiretegnl/progetto" TargetMode="External" /><Relationship Id="rId114" Type="http://schemas.openxmlformats.org/officeDocument/2006/relationships/hyperlink" Target="http://interreg-maritime.eu/it/web/sicomarplus/progetto" TargetMode="External" /><Relationship Id="rId115" Type="http://schemas.openxmlformats.org/officeDocument/2006/relationships/hyperlink" Target="http://interreg-maritime.eu/it/web/port5r/progetto" TargetMode="External" /><Relationship Id="rId116" Type="http://schemas.openxmlformats.org/officeDocument/2006/relationships/hyperlink" Target="http://interreg-maritime.eu/it/web/geremia/progetto" TargetMode="External" /><Relationship Id="rId117" Type="http://schemas.openxmlformats.org/officeDocument/2006/relationships/hyperlink" Target="http://interreg-maritime.eu/it/web/splash/progetto" TargetMode="External" /><Relationship Id="rId118" Type="http://schemas.openxmlformats.org/officeDocument/2006/relationships/hyperlink" Target="http://interreg-maritime.eu/it/web/report/progetto" TargetMode="External" /><Relationship Id="rId119" Type="http://schemas.openxmlformats.org/officeDocument/2006/relationships/hyperlink" Target="http://interreg-maritime.eu/it/web/signal/progetto" TargetMode="External" /><Relationship Id="rId120" Type="http://schemas.openxmlformats.org/officeDocument/2006/relationships/hyperlink" Target="http://interreg-maritime.eu/it/web/rumble/progetto" TargetMode="External" /><Relationship Id="rId121" Type="http://schemas.openxmlformats.org/officeDocument/2006/relationships/hyperlink" Target="http://interreg-maritime.eu/it/web/decibel/progetto" TargetMode="External" /><Relationship Id="rId122" Type="http://schemas.openxmlformats.org/officeDocument/2006/relationships/hyperlink" Target="http://interreg-maritime.eu/it/web/matracacp/progetto" TargetMode="External" /><Relationship Id="rId123" Type="http://schemas.openxmlformats.org/officeDocument/2006/relationships/hyperlink" Target="http://interreg-maritime.eu/it/web/art-lab-exper/progetto" TargetMode="External" /><Relationship Id="rId124" Type="http://schemas.openxmlformats.org/officeDocument/2006/relationships/hyperlink" Target="http://interreg-maritime.eu/web/lose/progetto" TargetMode="External" /><Relationship Id="rId125" Type="http://schemas.openxmlformats.org/officeDocument/2006/relationships/hyperlink" Target="http://interreg-maritime.eu/it/web/marittimo-mob/progetto" TargetMode="External" /><Relationship Id="rId126" Type="http://schemas.openxmlformats.org/officeDocument/2006/relationships/hyperlink" Target="http://interreg-maritime.eu/it/web/gias/progetto" TargetMode="External" /><Relationship Id="rId127" Type="http://schemas.openxmlformats.org/officeDocument/2006/relationships/hyperlink" Target="http://interreg-maritime.eu/it/web/alacres2/progetto" TargetMode="External" /><Relationship Id="rId128" Type="http://schemas.openxmlformats.org/officeDocument/2006/relationships/hyperlink" Target="http://interreg-maritime.eu/it/web/sinapsi/progetto" TargetMode="External" /><Relationship Id="rId129" Type="http://schemas.openxmlformats.org/officeDocument/2006/relationships/hyperlink" Target="http://interreg-maritime.eu/it/web/neptune/progetto" TargetMode="External" /><Relationship Id="rId130" Type="http://schemas.openxmlformats.org/officeDocument/2006/relationships/hyperlink" Target="http://interreg-maritime.eu/it/web/neptune/progetto" TargetMode="External" /><Relationship Id="rId131" Type="http://schemas.openxmlformats.org/officeDocument/2006/relationships/hyperlink" Target="http://interreg-maritime.eu/it/web/itinera-romanica/progetto" TargetMode="External" /><Relationship Id="rId132" Type="http://schemas.openxmlformats.org/officeDocument/2006/relationships/hyperlink" Target="http://interreg-maritime.eu/it/web/itinera-romanica/progetto" TargetMode="External" /><Relationship Id="rId133" Type="http://schemas.openxmlformats.org/officeDocument/2006/relationships/hyperlink" Target="http://interreg-maritime.eu/it/web/itinera-romanica/progetto" TargetMode="External" /><Relationship Id="rId134" Type="http://schemas.openxmlformats.org/officeDocument/2006/relationships/hyperlink" Target="https://urbact.eu/2nd-chance" TargetMode="External" /><Relationship Id="rId135" Type="http://schemas.openxmlformats.org/officeDocument/2006/relationships/hyperlink" Target="https://www.mediterraneoinrete.eu/" TargetMode="External" /><Relationship Id="rId136" Type="http://schemas.openxmlformats.org/officeDocument/2006/relationships/hyperlink" Target="https://keep.eu/projects/17555/" TargetMode="External" /><Relationship Id="rId137" Type="http://schemas.openxmlformats.org/officeDocument/2006/relationships/hyperlink" Target="https://ec.europa.eu/environment/life/project/Projects/index.cfm?fuseaction=search.dspPage&amp;n_proj_id=5849" TargetMode="External" /><Relationship Id="rId138" Type="http://schemas.openxmlformats.org/officeDocument/2006/relationships/hyperlink" Target="https://ec.europa.eu/environment/life/project/Projects/index.cfm?fuseaction=search.dspPage&amp;n_proj_id=6193" TargetMode="External" /><Relationship Id="rId139" Type="http://schemas.openxmlformats.org/officeDocument/2006/relationships/hyperlink" Target="https://ec.europa.eu/environment/life/project/Projects/index.cfm?fuseaction=search.dspPage&amp;n_proj_id=6334" TargetMode="External" /><Relationship Id="rId140" Type="http://schemas.openxmlformats.org/officeDocument/2006/relationships/hyperlink" Target="https://ec.europa.eu/environment/life/project/Projects/index.cfm?fuseaction=search.dspPage&amp;n_proj_id=6804" TargetMode="External" /><Relationship Id="rId141" Type="http://schemas.openxmlformats.org/officeDocument/2006/relationships/hyperlink" Target="https://ec.europa.eu/environment/life/project/Projects/index.cfm?fuseaction=search.dspPage&amp;n_proj_id=7103" TargetMode="External" /><Relationship Id="rId142" Type="http://schemas.openxmlformats.org/officeDocument/2006/relationships/hyperlink" Target="https://ec.europa.eu/environment/life/project/Projects/index.cfm?fuseaction=search.dspPage&amp;n_proj_id=7204" TargetMode="External" /><Relationship Id="rId143" Type="http://schemas.openxmlformats.org/officeDocument/2006/relationships/hyperlink" Target="https://ec.europa.eu/environment/life/project/Projects/index.cfm?fuseaction=search.dspPage&amp;n_proj_id=5006" TargetMode="External" /><Relationship Id="rId144" Type="http://schemas.openxmlformats.org/officeDocument/2006/relationships/hyperlink" Target="http://interreg-maritime.eu/it/web/meco/progetto" TargetMode="External" /><Relationship Id="rId145" Type="http://schemas.openxmlformats.org/officeDocument/2006/relationships/hyperlink" Target="http://interreg-maritime.eu/it/web/cambio-via/progetto" TargetMode="External" /><Relationship Id="rId146" Type="http://schemas.openxmlformats.org/officeDocument/2006/relationships/hyperlink" Target="http://interreg-maritime.eu/it/web/cambio-via/progetto" TargetMode="External" /><Relationship Id="rId147" Type="http://schemas.openxmlformats.org/officeDocument/2006/relationships/hyperlink" Target="http://interreg-maritime.eu/it/web/cambio-via/progetto" TargetMode="External" /><Relationship Id="rId148" Type="http://schemas.openxmlformats.org/officeDocument/2006/relationships/hyperlink" Target="http://interreg-maritime.eu/it/web/cambio-via/progetto" TargetMode="External" /><Relationship Id="rId149" Type="http://schemas.openxmlformats.org/officeDocument/2006/relationships/hyperlink" Target="https://www.cost.eu/actions/CA18129/#tabs|Name:overview" TargetMode="External" /><Relationship Id="rId150" Type="http://schemas.openxmlformats.org/officeDocument/2006/relationships/hyperlink" Target="https://www.interreg-alcotra.eu/it/decouvrir-alcotra/les-projets-finances/gebiodiv-gestire-gli-ambiti-di-biodiversita-armonizzando-i" TargetMode="External" /><Relationship Id="rId151" Type="http://schemas.openxmlformats.org/officeDocument/2006/relationships/hyperlink" Target="http://interreg-maritime.eu/it/web/monacumen/progetto" TargetMode="External" /><Relationship Id="rId152" Type="http://schemas.openxmlformats.org/officeDocument/2006/relationships/hyperlink" Target="https://www.axa-research.org/en/project/gianluca-serafini" TargetMode="External" /><Relationship Id="rId153" Type="http://schemas.openxmlformats.org/officeDocument/2006/relationships/hyperlink" Target="https://www.alpine-space.eu/projects/alpgrids/en/home" TargetMode="External" /><Relationship Id="rId154" Type="http://schemas.openxmlformats.org/officeDocument/2006/relationships/hyperlink" Target="https://cordis.europa.eu/project/id/689157" TargetMode="External" /><Relationship Id="rId155" Type="http://schemas.openxmlformats.org/officeDocument/2006/relationships/hyperlink" Target="https://cordis.europa.eu/project/id/101006664" TargetMode="External" /><Relationship Id="rId156" Type="http://schemas.openxmlformats.org/officeDocument/2006/relationships/hyperlink" Target="https://cordis.europa.eu/project/id/952924" TargetMode="External" /><Relationship Id="rId157" Type="http://schemas.openxmlformats.org/officeDocument/2006/relationships/hyperlink" Target="https://www.alz.org/research/for_researchers/grants/funded-studies-details?FundedStudyID=321" TargetMode="External" /><Relationship Id="rId158" Type="http://schemas.openxmlformats.org/officeDocument/2006/relationships/hyperlink" Target="https://ec.europa.eu/environment/life/project/Projects/index.cfm?fuseaction=search.dspPage&amp;n_proj_id=7546" TargetMode="External" /><Relationship Id="rId159" Type="http://schemas.openxmlformats.org/officeDocument/2006/relationships/hyperlink" Target="https://cordis.europa.eu/project/id/964414" TargetMode="External" /><Relationship Id="rId160" Type="http://schemas.openxmlformats.org/officeDocument/2006/relationships/hyperlink" Target="https://cordis.europa.eu/project/id/963576" TargetMode="External" /><Relationship Id="rId161" Type="http://schemas.openxmlformats.org/officeDocument/2006/relationships/hyperlink" Target="https://cordis.europa.eu/project/id/101007627" TargetMode="External" /><Relationship Id="rId162" Type="http://schemas.openxmlformats.org/officeDocument/2006/relationships/hyperlink" Target="https://cordis.europa.eu/project/id/892728" TargetMode="External" /><Relationship Id="rId163" Type="http://schemas.openxmlformats.org/officeDocument/2006/relationships/hyperlink" Target="https://cordis.europa.eu/project/id/101034449" TargetMode="External" /><Relationship Id="rId164" Type="http://schemas.openxmlformats.org/officeDocument/2006/relationships/hyperlink" Target="https://cordis.europa.eu/project/id/101023721" TargetMode="External" /><Relationship Id="rId165" Type="http://schemas.openxmlformats.org/officeDocument/2006/relationships/hyperlink" Target="https://cordis.europa.eu/project/id/955413" TargetMode="External" /><Relationship Id="rId166" Type="http://schemas.openxmlformats.org/officeDocument/2006/relationships/hyperlink" Target="https://cordis.europa.eu/project/id/101004806" TargetMode="External" /><Relationship Id="rId167" Type="http://schemas.openxmlformats.org/officeDocument/2006/relationships/hyperlink" Target="https://cordis.europa.eu/project/id/101008184" TargetMode="External" /><Relationship Id="rId168" Type="http://schemas.openxmlformats.org/officeDocument/2006/relationships/hyperlink" Target="https://cordis.europa.eu/project/id/955269" TargetMode="External" /><Relationship Id="rId169" Type="http://schemas.openxmlformats.org/officeDocument/2006/relationships/hyperlink" Target="https://cordis.europa.eu/project/id/101032402" TargetMode="External" /><Relationship Id="rId170" Type="http://schemas.openxmlformats.org/officeDocument/2006/relationships/hyperlink" Target="https://cordis.europa.eu/project/id/101025132" TargetMode="External" /><Relationship Id="rId171" Type="http://schemas.openxmlformats.org/officeDocument/2006/relationships/hyperlink" Target="https://cordis.europa.eu/project/id/101026928" TargetMode="External" /><Relationship Id="rId172" Type="http://schemas.openxmlformats.org/officeDocument/2006/relationships/hyperlink" Target="http://interreg-maritime.eu/web/qualiporti" TargetMode="External" /><Relationship Id="rId173" Type="http://schemas.openxmlformats.org/officeDocument/2006/relationships/hyperlink" Target="https://www.sprint-cost.org/" TargetMode="External" /><Relationship Id="rId174" Type="http://schemas.openxmlformats.org/officeDocument/2006/relationships/hyperlink" Target="https://cordis.europa.eu/project/id/101036428" TargetMode="External" /><Relationship Id="rId175" Type="http://schemas.openxmlformats.org/officeDocument/2006/relationships/hyperlink" Target="https://cordis.europa.eu/project/id/101037564" TargetMode="External" /><Relationship Id="rId176" Type="http://schemas.openxmlformats.org/officeDocument/2006/relationships/hyperlink" Target="https://cordis.europa.eu/project/id/101002724" TargetMode="External" /><Relationship Id="rId177" Type="http://schemas.openxmlformats.org/officeDocument/2006/relationships/hyperlink" Target="http://interreg-maritime.eu/it/web/sofia/progetto" TargetMode="External" /><Relationship Id="rId178" Type="http://schemas.openxmlformats.org/officeDocument/2006/relationships/hyperlink" Target="http://interreg-maritime.eu/it/web/alserv/progetto" TargetMode="External" /><Relationship Id="rId179" Type="http://schemas.openxmlformats.org/officeDocument/2006/relationships/hyperlink" Target="http://interreg-maritime.eu/web/marittimotech-/progetto" TargetMode="External" /><Relationship Id="rId180" Type="http://schemas.openxmlformats.org/officeDocument/2006/relationships/hyperlink" Target="http://interreg-maritime.eu/it/web/aer-nostrum/progetto" TargetMode="External" /><Relationship Id="rId181" Type="http://schemas.openxmlformats.org/officeDocument/2006/relationships/hyperlink" Target="https://www.interreg-alcotra.eu/it/decouvrir-alcotra/les-projets-finances/monver" TargetMode="External" /><Relationship Id="rId182" Type="http://schemas.openxmlformats.org/officeDocument/2006/relationships/hyperlink" Target="https://www.interreg-alcotra.eu/it/decouvrir-alcotra/les-projets-finances/probiodiv" TargetMode="External" /><Relationship Id="rId183" Type="http://schemas.openxmlformats.org/officeDocument/2006/relationships/hyperlink" Target="https://www.interreg-alcotra.eu/it/decouvrir-alcotra/les-projets-finances/prosol-senior" TargetMode="External" /><Relationship Id="rId184" Type="http://schemas.openxmlformats.org/officeDocument/2006/relationships/hyperlink" Target="https://www.interreg-alcotra.eu/it/decouvrir-alcotra/les-projets-finances/syse2021-centro-transfrontaliero-di-eccellenza-la-formazione" TargetMode="External" /><Relationship Id="rId185" Type="http://schemas.openxmlformats.org/officeDocument/2006/relationships/hyperlink" Target="https://webgate.ec.europa.eu/life/publicWebsite/project/details/5706" TargetMode="External" /><Relationship Id="rId186" Type="http://schemas.openxmlformats.org/officeDocument/2006/relationships/hyperlink" Target="https://webgate.ec.europa.eu/life/publicWebsite/project/details/5736" TargetMode="External" /><Relationship Id="rId187" Type="http://schemas.openxmlformats.org/officeDocument/2006/relationships/hyperlink" Target="javascript:%20void(0);" TargetMode="External" /><Relationship Id="rId188" Type="http://schemas.openxmlformats.org/officeDocument/2006/relationships/hyperlink" Target="https://webgate.ec.europa.eu/life/publicWebsite/project/details/101074309" TargetMode="External" /><Relationship Id="rId189" Type="http://schemas.openxmlformats.org/officeDocument/2006/relationships/hyperlink" Target="https://www.cost.eu/actions/CA21111/" TargetMode="External" /><Relationship Id="rId190" Type="http://schemas.openxmlformats.org/officeDocument/2006/relationships/hyperlink" Target="https://interreg-maritime.eu/it/web/circumvetio-plus?p_p_id=com_liferay_site_admin_web_portlet_SiteSettingsPortlet" TargetMode="External" /><Relationship Id="rId191" Type="http://schemas.openxmlformats.org/officeDocument/2006/relationships/hyperlink" Target="https://interreg-maritime.eu/it/web/mobimart-plus/progetto" TargetMode="External" /><Relationship Id="rId192" Type="http://schemas.openxmlformats.org/officeDocument/2006/relationships/hyperlink" Target="https://www.cost.eu/actions/CA17124/#tabs|Name:overview" TargetMode="External" /><Relationship Id="rId193" Type="http://schemas.openxmlformats.org/officeDocument/2006/relationships/hyperlink" Target="https://www.interreg-alcotra.eu/it/we-pro-prossimita" TargetMode="External" /><Relationship Id="rId194" Type="http://schemas.openxmlformats.org/officeDocument/2006/relationships/hyperlink" Target="https://interreg-maritime.eu/web/reseau" TargetMode="External" /><Relationship Id="rId195" Type="http://schemas.openxmlformats.org/officeDocument/2006/relationships/hyperlink" Target="https://www.interreg-alcotra.eu/it/antes-fiori-eduli-e-piante-aromatiche-attivita-capitalizzazione-dei-progetti-antea-ed-essica" TargetMode="External" /><Relationship Id="rId196" Type="http://schemas.openxmlformats.org/officeDocument/2006/relationships/hyperlink" Target="https://www.interreg-alcotra.eu/it/finnover-strategie-innovative-lo-sviluppo-di-filiere-verdi-transfrontaliere" TargetMode="External" /><Relationship Id="rId197" Type="http://schemas.openxmlformats.org/officeDocument/2006/relationships/hyperlink" Target="https://orphandiseasecenter.squarespace.com/awarded-grants/iem8yjznwv916kubyg5h4vdsqbddem-ac78h-9w9p2-tzl5s-23eg9-xehme-tahps-9rcht-z4kkr-cf363-8yfj9-5hdrm-zmhww-4hmpb-6cx6k-e9ln9-aej7a-9f3nz-253be-x3dpd-3p3eg-xkn94-g5rmr-hages-eylc3-4fsbj-3gwdg" TargetMode="External" /><Relationship Id="rId198" Type="http://schemas.openxmlformats.org/officeDocument/2006/relationships/hyperlink" Target="http://portal.volkswagenstiftung.de/search/projectDetails.do?ref=9C531" TargetMode="External" /><Relationship Id="rId199" Type="http://schemas.openxmlformats.org/officeDocument/2006/relationships/comments" Target="../comments1.xml" /><Relationship Id="rId200" Type="http://schemas.openxmlformats.org/officeDocument/2006/relationships/vmlDrawing" Target="../drawings/vmlDrawing1.vml" /><Relationship Id="rId20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804"/>
  <sheetViews>
    <sheetView tabSelected="1" zoomScale="70" zoomScaleNormal="70" zoomScaleSheetLayoutView="70" zoomScalePageLayoutView="85" workbookViewId="0" topLeftCell="A1">
      <pane xSplit="1" ySplit="1" topLeftCell="D2" activePane="bottomRight" state="frozen"/>
      <selection pane="topLeft" activeCell="A1" sqref="A1"/>
      <selection pane="topRight" activeCell="B1" sqref="B1"/>
      <selection pane="bottomLeft" activeCell="A2" sqref="A2"/>
      <selection pane="bottomRight" activeCell="A1" sqref="A1"/>
    </sheetView>
  </sheetViews>
  <sheetFormatPr defaultColWidth="8.57421875" defaultRowHeight="63" customHeight="1"/>
  <cols>
    <col min="1" max="1" width="27.421875" style="20" customWidth="1"/>
    <col min="2" max="2" width="31.57421875" style="20" customWidth="1"/>
    <col min="3" max="3" width="28.57421875" style="12" customWidth="1"/>
    <col min="4" max="4" width="52.28125" style="12" customWidth="1"/>
    <col min="5" max="5" width="55.421875" style="12" customWidth="1"/>
    <col min="6" max="6" width="31.00390625" style="12" customWidth="1"/>
    <col min="7" max="7" width="33.57421875" style="12" customWidth="1"/>
    <col min="8" max="8" width="38.00390625" style="12" customWidth="1"/>
    <col min="9" max="9" width="39.00390625" style="12" customWidth="1"/>
    <col min="10" max="10" width="30.421875" style="12" customWidth="1"/>
    <col min="11" max="11" width="20.421875" style="12" customWidth="1"/>
    <col min="12" max="12" width="21.57421875" style="12" customWidth="1"/>
    <col min="13" max="13" width="19.421875" style="12" customWidth="1"/>
    <col min="14" max="14" width="27.00390625" style="12" customWidth="1"/>
    <col min="15" max="15" width="30.57421875" style="16" customWidth="1"/>
    <col min="16" max="16" width="29.421875" style="42" customWidth="1"/>
    <col min="17" max="17" width="30.421875" style="42" customWidth="1"/>
    <col min="18" max="18" width="36.57421875" style="42" customWidth="1"/>
    <col min="19" max="19" width="82.28125" style="16" customWidth="1"/>
    <col min="20" max="16384" width="8.57421875" style="16" customWidth="1"/>
  </cols>
  <sheetData>
    <row r="1" spans="1:19" s="109" customFormat="1" ht="59.25" customHeight="1">
      <c r="A1" s="107" t="s">
        <v>326</v>
      </c>
      <c r="B1" s="107" t="s">
        <v>342</v>
      </c>
      <c r="C1" s="107" t="s">
        <v>343</v>
      </c>
      <c r="D1" s="107" t="s">
        <v>325</v>
      </c>
      <c r="E1" s="107" t="s">
        <v>1376</v>
      </c>
      <c r="F1" s="107" t="s">
        <v>344</v>
      </c>
      <c r="G1" s="107" t="s">
        <v>345</v>
      </c>
      <c r="H1" s="107" t="s">
        <v>346</v>
      </c>
      <c r="I1" s="107" t="s">
        <v>347</v>
      </c>
      <c r="J1" s="107" t="s">
        <v>348</v>
      </c>
      <c r="K1" s="107" t="s">
        <v>341</v>
      </c>
      <c r="L1" s="107" t="s">
        <v>349</v>
      </c>
      <c r="M1" s="107" t="s">
        <v>350</v>
      </c>
      <c r="N1" s="107" t="s">
        <v>1813</v>
      </c>
      <c r="O1" s="107" t="s">
        <v>1303</v>
      </c>
      <c r="P1" s="108" t="s">
        <v>1304</v>
      </c>
      <c r="Q1" s="108" t="s">
        <v>1305</v>
      </c>
      <c r="R1" s="108" t="s">
        <v>1306</v>
      </c>
      <c r="S1" s="108" t="s">
        <v>2378</v>
      </c>
    </row>
    <row r="2" spans="1:18" ht="59.25" customHeight="1">
      <c r="A2" s="34" t="s">
        <v>1360</v>
      </c>
      <c r="B2" s="34" t="s">
        <v>652</v>
      </c>
      <c r="C2" s="27" t="s">
        <v>351</v>
      </c>
      <c r="D2" s="27" t="s">
        <v>760</v>
      </c>
      <c r="E2" s="29" t="s">
        <v>1456</v>
      </c>
      <c r="F2" s="29" t="s">
        <v>351</v>
      </c>
      <c r="G2" s="27" t="s">
        <v>761</v>
      </c>
      <c r="H2" s="27" t="s">
        <v>1332</v>
      </c>
      <c r="I2" s="27" t="s">
        <v>1331</v>
      </c>
      <c r="J2" s="27">
        <v>2018</v>
      </c>
      <c r="K2" s="27" t="s">
        <v>351</v>
      </c>
      <c r="L2" s="39">
        <v>43282</v>
      </c>
      <c r="M2" s="27" t="s">
        <v>351</v>
      </c>
      <c r="N2" s="27" t="s">
        <v>218</v>
      </c>
      <c r="O2" s="27" t="s">
        <v>351</v>
      </c>
      <c r="P2" s="27" t="s">
        <v>351</v>
      </c>
      <c r="Q2" s="7">
        <v>230000</v>
      </c>
      <c r="R2" s="7">
        <v>230000</v>
      </c>
    </row>
    <row r="3" spans="1:19" ht="59.25" customHeight="1">
      <c r="A3" s="3" t="s">
        <v>1061</v>
      </c>
      <c r="B3" s="3" t="s">
        <v>1062</v>
      </c>
      <c r="C3" s="3" t="s">
        <v>1063</v>
      </c>
      <c r="D3" s="14" t="s">
        <v>1064</v>
      </c>
      <c r="E3" s="81" t="s">
        <v>1516</v>
      </c>
      <c r="F3" s="62" t="s">
        <v>1065</v>
      </c>
      <c r="G3" s="14">
        <v>843</v>
      </c>
      <c r="H3" s="3" t="s">
        <v>856</v>
      </c>
      <c r="I3" s="3" t="s">
        <v>1066</v>
      </c>
      <c r="J3" s="14">
        <v>2019</v>
      </c>
      <c r="K3" s="14">
        <v>33</v>
      </c>
      <c r="L3" s="80">
        <v>43739</v>
      </c>
      <c r="M3" s="80">
        <v>44742</v>
      </c>
      <c r="N3" s="27" t="s">
        <v>218</v>
      </c>
      <c r="O3" s="19">
        <v>1881778</v>
      </c>
      <c r="P3" s="19">
        <v>1881778</v>
      </c>
      <c r="Q3" s="19">
        <v>108596</v>
      </c>
      <c r="R3" s="19">
        <v>108596</v>
      </c>
      <c r="S3" s="16" t="s">
        <v>2370</v>
      </c>
    </row>
    <row r="4" spans="1:19" ht="59.25" customHeight="1">
      <c r="A4" s="3" t="s">
        <v>13</v>
      </c>
      <c r="B4" s="3" t="s">
        <v>884</v>
      </c>
      <c r="C4" s="3" t="s">
        <v>1528</v>
      </c>
      <c r="D4" s="3" t="s">
        <v>885</v>
      </c>
      <c r="E4" s="69" t="s">
        <v>1518</v>
      </c>
      <c r="F4" s="62" t="s">
        <v>886</v>
      </c>
      <c r="G4" s="3">
        <v>196</v>
      </c>
      <c r="H4" s="3" t="s">
        <v>856</v>
      </c>
      <c r="I4" s="3" t="s">
        <v>857</v>
      </c>
      <c r="J4" s="3">
        <v>2017</v>
      </c>
      <c r="K4" s="14">
        <v>30</v>
      </c>
      <c r="L4" s="80">
        <v>43297</v>
      </c>
      <c r="M4" s="80">
        <v>44211</v>
      </c>
      <c r="N4" s="14" t="s">
        <v>218</v>
      </c>
      <c r="O4" s="19">
        <v>1997058.44</v>
      </c>
      <c r="P4" s="19">
        <v>1997058.44</v>
      </c>
      <c r="Q4" s="19">
        <v>215509.45</v>
      </c>
      <c r="R4" s="19">
        <v>215509.45</v>
      </c>
      <c r="S4" s="16" t="s">
        <v>2371</v>
      </c>
    </row>
    <row r="5" spans="1:19" ht="59.25" customHeight="1">
      <c r="A5" s="1" t="s">
        <v>13</v>
      </c>
      <c r="B5" s="12" t="s">
        <v>776</v>
      </c>
      <c r="C5" s="3"/>
      <c r="D5" s="3" t="s">
        <v>64</v>
      </c>
      <c r="E5" s="69" t="s">
        <v>2291</v>
      </c>
      <c r="F5" s="10" t="s">
        <v>134</v>
      </c>
      <c r="G5" s="3">
        <v>875530</v>
      </c>
      <c r="H5" s="3" t="s">
        <v>156</v>
      </c>
      <c r="I5" s="3" t="s">
        <v>203</v>
      </c>
      <c r="J5" s="13">
        <v>43812</v>
      </c>
      <c r="K5" s="3">
        <v>48</v>
      </c>
      <c r="L5" s="13">
        <v>43831</v>
      </c>
      <c r="M5" s="13">
        <v>45291</v>
      </c>
      <c r="N5" s="3" t="s">
        <v>218</v>
      </c>
      <c r="O5" s="15">
        <v>36367553.83</v>
      </c>
      <c r="P5" s="15">
        <v>29980398.57</v>
      </c>
      <c r="Q5" s="15">
        <v>316562.5</v>
      </c>
      <c r="R5" s="7">
        <v>316562.5</v>
      </c>
      <c r="S5" s="12" t="s">
        <v>2480</v>
      </c>
    </row>
    <row r="6" spans="1:18" ht="59.25" customHeight="1">
      <c r="A6" s="1" t="s">
        <v>13</v>
      </c>
      <c r="B6" s="2" t="s">
        <v>798</v>
      </c>
      <c r="D6" s="3" t="s">
        <v>244</v>
      </c>
      <c r="E6" s="69"/>
      <c r="F6" s="64" t="s">
        <v>262</v>
      </c>
      <c r="G6" s="1" t="s">
        <v>272</v>
      </c>
      <c r="H6" s="3" t="s">
        <v>280</v>
      </c>
      <c r="I6" s="3" t="s">
        <v>291</v>
      </c>
      <c r="J6" s="6">
        <v>43739</v>
      </c>
      <c r="K6" s="12">
        <v>26</v>
      </c>
      <c r="L6" s="5">
        <v>43862</v>
      </c>
      <c r="M6" s="5">
        <v>44651</v>
      </c>
      <c r="N6" s="2" t="s">
        <v>354</v>
      </c>
      <c r="O6" s="7">
        <v>347998.24</v>
      </c>
      <c r="P6" s="7">
        <v>347998.24</v>
      </c>
      <c r="Q6" s="7">
        <v>347998.24</v>
      </c>
      <c r="R6" s="7">
        <v>347998.24</v>
      </c>
    </row>
    <row r="7" spans="1:19" ht="59.25" customHeight="1">
      <c r="A7" s="3" t="s">
        <v>13</v>
      </c>
      <c r="B7" s="3" t="s">
        <v>853</v>
      </c>
      <c r="C7" s="3" t="s">
        <v>1052</v>
      </c>
      <c r="D7" s="3" t="s">
        <v>854</v>
      </c>
      <c r="E7" s="69" t="s">
        <v>2354</v>
      </c>
      <c r="F7" s="62" t="s">
        <v>855</v>
      </c>
      <c r="G7" s="3" t="s">
        <v>351</v>
      </c>
      <c r="H7" s="3" t="s">
        <v>856</v>
      </c>
      <c r="I7" s="3" t="s">
        <v>857</v>
      </c>
      <c r="J7" s="3">
        <v>2016</v>
      </c>
      <c r="K7" s="3">
        <v>24</v>
      </c>
      <c r="L7" s="17">
        <v>42795</v>
      </c>
      <c r="M7" s="17">
        <v>43524</v>
      </c>
      <c r="N7" s="14" t="s">
        <v>218</v>
      </c>
      <c r="O7" s="19">
        <v>667250</v>
      </c>
      <c r="P7" s="19">
        <v>667250</v>
      </c>
      <c r="Q7" s="19">
        <v>95000</v>
      </c>
      <c r="R7" s="19">
        <v>95000</v>
      </c>
      <c r="S7" s="16" t="s">
        <v>2372</v>
      </c>
    </row>
    <row r="8" spans="1:19" ht="59.25" customHeight="1">
      <c r="A8" s="3" t="s">
        <v>13</v>
      </c>
      <c r="B8" s="3" t="s">
        <v>853</v>
      </c>
      <c r="C8" s="3" t="s">
        <v>2352</v>
      </c>
      <c r="D8" s="3" t="s">
        <v>2353</v>
      </c>
      <c r="E8" s="3" t="s">
        <v>1519</v>
      </c>
      <c r="F8" s="179" t="s">
        <v>2355</v>
      </c>
      <c r="G8" s="3" t="s">
        <v>351</v>
      </c>
      <c r="H8" s="3" t="s">
        <v>856</v>
      </c>
      <c r="I8" s="3" t="s">
        <v>857</v>
      </c>
      <c r="J8" s="3">
        <v>2022</v>
      </c>
      <c r="K8" s="3">
        <v>12</v>
      </c>
      <c r="L8" s="17">
        <v>44742</v>
      </c>
      <c r="M8" s="17">
        <v>45107</v>
      </c>
      <c r="N8" s="14" t="s">
        <v>218</v>
      </c>
      <c r="O8" s="19">
        <v>500000</v>
      </c>
      <c r="P8" s="19">
        <v>500000</v>
      </c>
      <c r="Q8" s="19">
        <v>48500</v>
      </c>
      <c r="R8" s="19">
        <v>48500</v>
      </c>
      <c r="S8" s="16" t="s">
        <v>2373</v>
      </c>
    </row>
    <row r="9" spans="1:18" ht="59.25" customHeight="1">
      <c r="A9" s="1" t="s">
        <v>13</v>
      </c>
      <c r="B9" s="2" t="s">
        <v>787</v>
      </c>
      <c r="D9" s="3" t="s">
        <v>228</v>
      </c>
      <c r="E9" s="69"/>
      <c r="F9" s="64" t="s">
        <v>248</v>
      </c>
      <c r="G9" s="1">
        <v>7706</v>
      </c>
      <c r="H9" s="1" t="s">
        <v>274</v>
      </c>
      <c r="I9" s="3" t="s">
        <v>282</v>
      </c>
      <c r="J9" s="5">
        <v>42349</v>
      </c>
      <c r="K9" s="12">
        <v>24</v>
      </c>
      <c r="L9" s="5">
        <v>42401</v>
      </c>
      <c r="M9" s="5">
        <v>43131</v>
      </c>
      <c r="N9" s="2" t="s">
        <v>354</v>
      </c>
      <c r="O9" s="7">
        <v>123431.2</v>
      </c>
      <c r="P9" s="7">
        <v>97757.51</v>
      </c>
      <c r="Q9" s="7">
        <v>54196.91</v>
      </c>
      <c r="R9" s="7">
        <v>41062.41</v>
      </c>
    </row>
    <row r="10" spans="1:18" ht="59.25" customHeight="1">
      <c r="A10" s="1" t="s">
        <v>13</v>
      </c>
      <c r="B10" s="2" t="s">
        <v>787</v>
      </c>
      <c r="D10" s="3" t="s">
        <v>232</v>
      </c>
      <c r="E10" s="69" t="s">
        <v>1436</v>
      </c>
      <c r="F10" s="64" t="s">
        <v>251</v>
      </c>
      <c r="G10" s="1">
        <v>831598</v>
      </c>
      <c r="H10" s="1" t="s">
        <v>274</v>
      </c>
      <c r="I10" s="3" t="s">
        <v>285</v>
      </c>
      <c r="J10" s="6">
        <v>43501</v>
      </c>
      <c r="K10" s="12">
        <v>26</v>
      </c>
      <c r="L10" s="5">
        <v>43525</v>
      </c>
      <c r="M10" s="5">
        <v>44316</v>
      </c>
      <c r="N10" s="1" t="s">
        <v>354</v>
      </c>
      <c r="O10" s="7" t="s">
        <v>298</v>
      </c>
      <c r="P10" s="7">
        <v>127391.36</v>
      </c>
      <c r="Q10" s="7">
        <v>83295.22</v>
      </c>
      <c r="R10" s="7" t="s">
        <v>299</v>
      </c>
    </row>
    <row r="11" spans="1:19" ht="59.25" customHeight="1">
      <c r="A11" s="3" t="s">
        <v>13</v>
      </c>
      <c r="B11" s="3" t="s">
        <v>878</v>
      </c>
      <c r="C11" s="3" t="s">
        <v>1529</v>
      </c>
      <c r="D11" s="3" t="s">
        <v>911</v>
      </c>
      <c r="E11" s="69"/>
      <c r="F11" s="128" t="s">
        <v>912</v>
      </c>
      <c r="G11" s="3" t="s">
        <v>351</v>
      </c>
      <c r="H11" s="3" t="s">
        <v>856</v>
      </c>
      <c r="I11" s="3" t="s">
        <v>857</v>
      </c>
      <c r="J11" s="3">
        <v>2019</v>
      </c>
      <c r="K11" s="14">
        <v>36</v>
      </c>
      <c r="L11" s="3">
        <v>2020</v>
      </c>
      <c r="M11" s="3">
        <v>2022</v>
      </c>
      <c r="N11" s="14" t="s">
        <v>913</v>
      </c>
      <c r="O11" s="19">
        <v>6098030.52</v>
      </c>
      <c r="P11" s="19">
        <v>6098030.52</v>
      </c>
      <c r="Q11" s="3" t="s">
        <v>351</v>
      </c>
      <c r="R11" s="3" t="s">
        <v>351</v>
      </c>
      <c r="S11" s="16" t="s">
        <v>2376</v>
      </c>
    </row>
    <row r="12" spans="1:19" ht="59.25" customHeight="1">
      <c r="A12" s="3" t="s">
        <v>13</v>
      </c>
      <c r="B12" s="3" t="s">
        <v>878</v>
      </c>
      <c r="C12" s="3" t="s">
        <v>1530</v>
      </c>
      <c r="D12" s="3" t="s">
        <v>896</v>
      </c>
      <c r="E12" s="69" t="s">
        <v>1521</v>
      </c>
      <c r="F12" s="62" t="s">
        <v>897</v>
      </c>
      <c r="G12" s="3">
        <v>265</v>
      </c>
      <c r="H12" s="3" t="s">
        <v>856</v>
      </c>
      <c r="I12" s="3" t="s">
        <v>857</v>
      </c>
      <c r="J12" s="3">
        <v>2018</v>
      </c>
      <c r="K12" s="14">
        <v>36</v>
      </c>
      <c r="L12" s="80">
        <v>43556</v>
      </c>
      <c r="M12" s="80">
        <v>44651</v>
      </c>
      <c r="N12" s="14" t="s">
        <v>218</v>
      </c>
      <c r="O12" s="19">
        <v>2066764.7</v>
      </c>
      <c r="P12" s="19">
        <v>2066764.7</v>
      </c>
      <c r="Q12" s="19">
        <v>358823.53</v>
      </c>
      <c r="R12" s="19">
        <v>358823.53</v>
      </c>
      <c r="S12" s="16" t="s">
        <v>2375</v>
      </c>
    </row>
    <row r="13" spans="1:19" ht="59.25" customHeight="1">
      <c r="A13" s="3" t="s">
        <v>13</v>
      </c>
      <c r="B13" s="3" t="s">
        <v>878</v>
      </c>
      <c r="C13" s="3" t="s">
        <v>1529</v>
      </c>
      <c r="D13" s="3" t="s">
        <v>993</v>
      </c>
      <c r="E13" s="69" t="s">
        <v>1520</v>
      </c>
      <c r="F13" s="62" t="s">
        <v>994</v>
      </c>
      <c r="G13" s="3">
        <v>200</v>
      </c>
      <c r="H13" s="3" t="s">
        <v>856</v>
      </c>
      <c r="I13" s="3" t="s">
        <v>857</v>
      </c>
      <c r="J13" s="3">
        <v>2017</v>
      </c>
      <c r="K13" s="14">
        <v>24</v>
      </c>
      <c r="L13" s="80">
        <v>43160</v>
      </c>
      <c r="M13" s="80">
        <v>43890</v>
      </c>
      <c r="N13" s="14" t="s">
        <v>697</v>
      </c>
      <c r="O13" s="19">
        <v>749042.16</v>
      </c>
      <c r="P13" s="19">
        <v>749042.16</v>
      </c>
      <c r="Q13" s="19">
        <v>284634.54</v>
      </c>
      <c r="R13" s="19">
        <v>284634.54</v>
      </c>
      <c r="S13" s="16" t="s">
        <v>2374</v>
      </c>
    </row>
    <row r="14" spans="1:19" ht="59.25" customHeight="1">
      <c r="A14" s="3" t="s">
        <v>13</v>
      </c>
      <c r="B14" s="3" t="s">
        <v>878</v>
      </c>
      <c r="C14" s="3" t="s">
        <v>351</v>
      </c>
      <c r="D14" s="14" t="s">
        <v>879</v>
      </c>
      <c r="E14" s="81"/>
      <c r="F14" s="81" t="s">
        <v>880</v>
      </c>
      <c r="G14" s="3" t="s">
        <v>881</v>
      </c>
      <c r="H14" s="3" t="s">
        <v>882</v>
      </c>
      <c r="I14" s="3" t="s">
        <v>883</v>
      </c>
      <c r="J14" s="14">
        <v>2017</v>
      </c>
      <c r="K14" s="14">
        <v>14</v>
      </c>
      <c r="L14" s="80">
        <v>42996</v>
      </c>
      <c r="M14" s="80">
        <v>43422</v>
      </c>
      <c r="N14" s="3" t="s">
        <v>400</v>
      </c>
      <c r="O14" s="19">
        <v>46300</v>
      </c>
      <c r="P14" s="19">
        <v>46300</v>
      </c>
      <c r="Q14" s="19">
        <v>46300</v>
      </c>
      <c r="R14" s="19">
        <v>46300</v>
      </c>
      <c r="S14" s="16" t="s">
        <v>351</v>
      </c>
    </row>
    <row r="15" spans="1:19" ht="59.25" customHeight="1">
      <c r="A15" s="3" t="s">
        <v>13</v>
      </c>
      <c r="B15" s="3" t="s">
        <v>1877</v>
      </c>
      <c r="C15" s="3"/>
      <c r="D15" s="3" t="s">
        <v>1878</v>
      </c>
      <c r="E15" s="69" t="s">
        <v>1879</v>
      </c>
      <c r="F15" s="81" t="s">
        <v>1880</v>
      </c>
      <c r="G15" s="3">
        <v>101056769</v>
      </c>
      <c r="H15" s="3" t="s">
        <v>1851</v>
      </c>
      <c r="I15" s="3" t="s">
        <v>1881</v>
      </c>
      <c r="J15" s="17">
        <v>44685</v>
      </c>
      <c r="K15" s="14">
        <v>36</v>
      </c>
      <c r="L15" s="3" t="s">
        <v>1882</v>
      </c>
      <c r="M15" s="3" t="s">
        <v>1883</v>
      </c>
      <c r="N15" s="14" t="s">
        <v>218</v>
      </c>
      <c r="O15" s="19">
        <v>5108587</v>
      </c>
      <c r="P15" s="19">
        <v>5108587</v>
      </c>
      <c r="Q15" s="19">
        <v>244250</v>
      </c>
      <c r="R15" s="19">
        <v>244250</v>
      </c>
      <c r="S15" s="12" t="s">
        <v>2406</v>
      </c>
    </row>
    <row r="16" spans="1:18" ht="59.25" customHeight="1">
      <c r="A16" s="1" t="s">
        <v>226</v>
      </c>
      <c r="B16" s="2" t="s">
        <v>790</v>
      </c>
      <c r="D16" s="3" t="s">
        <v>806</v>
      </c>
      <c r="E16" s="69" t="s">
        <v>1433</v>
      </c>
      <c r="F16" s="62" t="s">
        <v>231</v>
      </c>
      <c r="G16" s="1">
        <v>597430</v>
      </c>
      <c r="H16" s="3" t="s">
        <v>1317</v>
      </c>
      <c r="I16" s="3" t="s">
        <v>284</v>
      </c>
      <c r="J16" s="6">
        <v>43353</v>
      </c>
      <c r="K16" s="12">
        <v>27</v>
      </c>
      <c r="L16" s="5">
        <v>43374</v>
      </c>
      <c r="M16" s="5">
        <v>44196</v>
      </c>
      <c r="N16" s="2" t="s">
        <v>218</v>
      </c>
      <c r="O16" s="7">
        <v>330000</v>
      </c>
      <c r="P16" s="7">
        <v>198000</v>
      </c>
      <c r="Q16" s="7">
        <v>105000</v>
      </c>
      <c r="R16" s="7">
        <v>63000</v>
      </c>
    </row>
    <row r="17" spans="1:19" ht="59.25" customHeight="1">
      <c r="A17" s="3" t="s">
        <v>226</v>
      </c>
      <c r="B17" s="3" t="s">
        <v>1314</v>
      </c>
      <c r="C17" s="3" t="s">
        <v>1057</v>
      </c>
      <c r="D17" s="14" t="s">
        <v>1058</v>
      </c>
      <c r="E17" s="81" t="s">
        <v>1522</v>
      </c>
      <c r="F17" s="62" t="s">
        <v>1059</v>
      </c>
      <c r="G17" s="14">
        <v>242</v>
      </c>
      <c r="H17" s="3" t="s">
        <v>856</v>
      </c>
      <c r="I17" s="14" t="s">
        <v>1060</v>
      </c>
      <c r="J17" s="14">
        <v>2016</v>
      </c>
      <c r="K17" s="14">
        <v>19</v>
      </c>
      <c r="L17" s="17">
        <v>42262</v>
      </c>
      <c r="M17" s="17">
        <v>43223</v>
      </c>
      <c r="N17" s="14" t="s">
        <v>218</v>
      </c>
      <c r="O17" s="19">
        <v>750000</v>
      </c>
      <c r="P17" s="19">
        <v>750</v>
      </c>
      <c r="Q17" s="19">
        <v>44136.4</v>
      </c>
      <c r="R17" s="19">
        <v>44136.4</v>
      </c>
      <c r="S17" s="16" t="s">
        <v>2377</v>
      </c>
    </row>
    <row r="18" spans="1:19" s="22" customFormat="1" ht="59.25" customHeight="1">
      <c r="A18" s="3" t="s">
        <v>226</v>
      </c>
      <c r="B18" s="3" t="s">
        <v>1047</v>
      </c>
      <c r="C18" s="3" t="s">
        <v>1048</v>
      </c>
      <c r="D18" s="14" t="s">
        <v>1049</v>
      </c>
      <c r="E18" s="81" t="s">
        <v>1524</v>
      </c>
      <c r="F18" s="128" t="s">
        <v>1050</v>
      </c>
      <c r="G18" s="14">
        <v>322</v>
      </c>
      <c r="H18" s="3" t="s">
        <v>856</v>
      </c>
      <c r="I18" s="3" t="s">
        <v>857</v>
      </c>
      <c r="J18" s="3">
        <v>2019</v>
      </c>
      <c r="K18" s="14">
        <v>24</v>
      </c>
      <c r="L18" s="80">
        <v>43891</v>
      </c>
      <c r="M18" s="80">
        <v>44620</v>
      </c>
      <c r="N18" s="14" t="s">
        <v>697</v>
      </c>
      <c r="O18" s="19">
        <v>523098.36</v>
      </c>
      <c r="P18" s="19">
        <v>523098.36</v>
      </c>
      <c r="Q18" s="19">
        <v>77262.5</v>
      </c>
      <c r="R18" s="19">
        <v>77262.5</v>
      </c>
      <c r="S18" s="16" t="s">
        <v>2380</v>
      </c>
    </row>
    <row r="19" spans="1:19" s="22" customFormat="1" ht="59.25" customHeight="1">
      <c r="A19" s="3" t="s">
        <v>898</v>
      </c>
      <c r="B19" s="3" t="s">
        <v>1047</v>
      </c>
      <c r="C19" s="3" t="s">
        <v>1069</v>
      </c>
      <c r="D19" s="3" t="s">
        <v>1070</v>
      </c>
      <c r="E19" s="69" t="s">
        <v>1517</v>
      </c>
      <c r="F19" s="62" t="s">
        <v>1071</v>
      </c>
      <c r="G19" s="3" t="s">
        <v>351</v>
      </c>
      <c r="H19" s="3" t="s">
        <v>1072</v>
      </c>
      <c r="I19" s="3" t="s">
        <v>1073</v>
      </c>
      <c r="J19" s="3">
        <v>2014</v>
      </c>
      <c r="K19" s="3">
        <v>13</v>
      </c>
      <c r="L19" s="17">
        <v>41913</v>
      </c>
      <c r="M19" s="17">
        <v>42369</v>
      </c>
      <c r="N19" s="14" t="s">
        <v>697</v>
      </c>
      <c r="O19" s="19">
        <v>571150</v>
      </c>
      <c r="P19" s="19">
        <v>571150</v>
      </c>
      <c r="Q19" s="19">
        <v>86000</v>
      </c>
      <c r="R19" s="19">
        <v>86000</v>
      </c>
      <c r="S19" s="22" t="s">
        <v>2379</v>
      </c>
    </row>
    <row r="20" spans="1:19" ht="59.25" customHeight="1">
      <c r="A20" s="3" t="s">
        <v>898</v>
      </c>
      <c r="B20" s="3" t="s">
        <v>1315</v>
      </c>
      <c r="C20" s="3" t="s">
        <v>351</v>
      </c>
      <c r="D20" s="3" t="s">
        <v>899</v>
      </c>
      <c r="E20" s="69"/>
      <c r="F20" s="81" t="s">
        <v>351</v>
      </c>
      <c r="G20" s="14">
        <v>91590429</v>
      </c>
      <c r="H20" s="3" t="s">
        <v>900</v>
      </c>
      <c r="I20" s="3" t="s">
        <v>901</v>
      </c>
      <c r="J20" s="14">
        <v>2015</v>
      </c>
      <c r="K20" s="14">
        <v>2</v>
      </c>
      <c r="L20" s="82">
        <v>42430</v>
      </c>
      <c r="M20" s="80">
        <v>42490</v>
      </c>
      <c r="N20" s="14" t="s">
        <v>862</v>
      </c>
      <c r="O20" s="19">
        <v>2175</v>
      </c>
      <c r="P20" s="19">
        <v>2175</v>
      </c>
      <c r="Q20" s="19">
        <v>2175</v>
      </c>
      <c r="R20" s="19">
        <v>2175</v>
      </c>
      <c r="S20" s="16" t="s">
        <v>351</v>
      </c>
    </row>
    <row r="21" spans="1:19" ht="59.25" customHeight="1">
      <c r="A21" s="3" t="s">
        <v>226</v>
      </c>
      <c r="B21" s="3" t="s">
        <v>357</v>
      </c>
      <c r="D21" s="12" t="s">
        <v>361</v>
      </c>
      <c r="E21" s="110"/>
      <c r="F21" s="61" t="s">
        <v>358</v>
      </c>
      <c r="G21" s="12">
        <v>653605</v>
      </c>
      <c r="H21" s="12" t="s">
        <v>156</v>
      </c>
      <c r="I21" s="3" t="s">
        <v>359</v>
      </c>
      <c r="J21" s="11">
        <v>42156</v>
      </c>
      <c r="K21" s="12">
        <v>36</v>
      </c>
      <c r="L21" s="11">
        <v>42156</v>
      </c>
      <c r="M21" s="11">
        <v>43251</v>
      </c>
      <c r="N21" s="12" t="s">
        <v>360</v>
      </c>
      <c r="O21" s="7">
        <v>4621280</v>
      </c>
      <c r="P21" s="7">
        <v>4621279.75</v>
      </c>
      <c r="Q21" s="7">
        <v>396301.5</v>
      </c>
      <c r="R21" s="7">
        <v>396301.5</v>
      </c>
      <c r="S21" s="16" t="s">
        <v>2499</v>
      </c>
    </row>
    <row r="22" spans="1:19" ht="59.25" customHeight="1">
      <c r="A22" s="3" t="s">
        <v>226</v>
      </c>
      <c r="B22" s="3" t="s">
        <v>973</v>
      </c>
      <c r="C22" s="3" t="s">
        <v>1048</v>
      </c>
      <c r="D22" s="3" t="s">
        <v>1055</v>
      </c>
      <c r="E22" s="69" t="s">
        <v>1524</v>
      </c>
      <c r="F22" s="128" t="s">
        <v>1056</v>
      </c>
      <c r="G22" s="14">
        <v>329</v>
      </c>
      <c r="H22" s="3" t="s">
        <v>856</v>
      </c>
      <c r="I22" s="3" t="s">
        <v>857</v>
      </c>
      <c r="J22" s="3">
        <v>2019</v>
      </c>
      <c r="K22" s="14">
        <v>24</v>
      </c>
      <c r="L22" s="80">
        <v>43922</v>
      </c>
      <c r="M22" s="80">
        <v>44651</v>
      </c>
      <c r="N22" s="14" t="s">
        <v>218</v>
      </c>
      <c r="O22" s="19">
        <v>514445.4</v>
      </c>
      <c r="P22" s="19">
        <v>514445.4</v>
      </c>
      <c r="Q22" s="19">
        <v>65700</v>
      </c>
      <c r="R22" s="19">
        <v>65700</v>
      </c>
      <c r="S22" s="16" t="s">
        <v>2384</v>
      </c>
    </row>
    <row r="23" spans="1:19" ht="59.25" customHeight="1">
      <c r="A23" s="3" t="s">
        <v>226</v>
      </c>
      <c r="B23" s="3" t="s">
        <v>973</v>
      </c>
      <c r="C23" s="3" t="s">
        <v>1019</v>
      </c>
      <c r="D23" s="3" t="s">
        <v>1020</v>
      </c>
      <c r="E23" s="69" t="s">
        <v>1525</v>
      </c>
      <c r="F23" s="62" t="s">
        <v>1021</v>
      </c>
      <c r="G23" s="3">
        <v>267</v>
      </c>
      <c r="H23" s="3" t="s">
        <v>856</v>
      </c>
      <c r="I23" s="3" t="s">
        <v>857</v>
      </c>
      <c r="J23" s="3">
        <v>2018</v>
      </c>
      <c r="K23" s="14">
        <v>18</v>
      </c>
      <c r="L23" s="80">
        <v>43556</v>
      </c>
      <c r="M23" s="80">
        <v>44104</v>
      </c>
      <c r="N23" s="14" t="s">
        <v>1022</v>
      </c>
      <c r="O23" s="19">
        <v>294100</v>
      </c>
      <c r="P23" s="19">
        <v>294100</v>
      </c>
      <c r="Q23" s="19">
        <v>64700</v>
      </c>
      <c r="R23" s="19">
        <v>64700</v>
      </c>
      <c r="S23" s="16" t="s">
        <v>2382</v>
      </c>
    </row>
    <row r="24" spans="1:19" ht="59.25" customHeight="1">
      <c r="A24" s="3" t="s">
        <v>226</v>
      </c>
      <c r="B24" s="3" t="s">
        <v>973</v>
      </c>
      <c r="C24" s="3" t="s">
        <v>1719</v>
      </c>
      <c r="D24" s="3" t="s">
        <v>974</v>
      </c>
      <c r="E24" s="69" t="s">
        <v>1523</v>
      </c>
      <c r="F24" s="62" t="s">
        <v>975</v>
      </c>
      <c r="G24" s="3" t="s">
        <v>351</v>
      </c>
      <c r="H24" s="3" t="s">
        <v>856</v>
      </c>
      <c r="I24" s="3" t="s">
        <v>857</v>
      </c>
      <c r="J24" s="3">
        <v>2016</v>
      </c>
      <c r="K24" s="14">
        <v>27</v>
      </c>
      <c r="L24" s="80">
        <v>42767</v>
      </c>
      <c r="M24" s="80">
        <v>43586</v>
      </c>
      <c r="N24" s="14" t="s">
        <v>218</v>
      </c>
      <c r="O24" s="19">
        <v>1572062.26</v>
      </c>
      <c r="P24" s="19">
        <v>1572062.26</v>
      </c>
      <c r="Q24" s="19">
        <v>160000</v>
      </c>
      <c r="R24" s="19">
        <v>160000</v>
      </c>
      <c r="S24" s="16" t="s">
        <v>2381</v>
      </c>
    </row>
    <row r="25" spans="1:19" ht="59.25" customHeight="1">
      <c r="A25" s="3" t="s">
        <v>226</v>
      </c>
      <c r="B25" s="3" t="s">
        <v>1037</v>
      </c>
      <c r="C25" s="3" t="s">
        <v>985</v>
      </c>
      <c r="D25" s="14" t="s">
        <v>1038</v>
      </c>
      <c r="E25" s="81" t="s">
        <v>1526</v>
      </c>
      <c r="F25" s="62" t="s">
        <v>1039</v>
      </c>
      <c r="G25" s="14">
        <v>239</v>
      </c>
      <c r="H25" s="3" t="s">
        <v>856</v>
      </c>
      <c r="I25" s="3" t="s">
        <v>857</v>
      </c>
      <c r="J25" s="3">
        <v>2019</v>
      </c>
      <c r="K25" s="14">
        <v>36</v>
      </c>
      <c r="L25" s="80">
        <v>43586</v>
      </c>
      <c r="M25" s="80">
        <v>44742</v>
      </c>
      <c r="N25" s="14" t="s">
        <v>913</v>
      </c>
      <c r="O25" s="19">
        <v>1197793.41</v>
      </c>
      <c r="P25" s="19">
        <v>1197793.41</v>
      </c>
      <c r="Q25" s="19">
        <v>15000</v>
      </c>
      <c r="R25" s="19">
        <v>15000</v>
      </c>
      <c r="S25" s="16" t="s">
        <v>2383</v>
      </c>
    </row>
    <row r="26" spans="1:19" ht="59.25" customHeight="1">
      <c r="A26" s="3" t="s">
        <v>226</v>
      </c>
      <c r="B26" s="3" t="s">
        <v>1037</v>
      </c>
      <c r="C26" s="16" t="s">
        <v>2737</v>
      </c>
      <c r="D26" s="319" t="s">
        <v>2733</v>
      </c>
      <c r="E26" s="319" t="s">
        <v>2734</v>
      </c>
      <c r="F26" s="129" t="s">
        <v>2735</v>
      </c>
      <c r="G26" s="14">
        <v>101114024</v>
      </c>
      <c r="H26" s="3" t="s">
        <v>2736</v>
      </c>
      <c r="I26" s="3" t="s">
        <v>2732</v>
      </c>
      <c r="J26" s="3">
        <v>2023</v>
      </c>
      <c r="K26" s="178" t="s">
        <v>1917</v>
      </c>
      <c r="L26" s="313">
        <v>45170</v>
      </c>
      <c r="M26" s="313">
        <v>46265</v>
      </c>
      <c r="N26" s="14" t="s">
        <v>218</v>
      </c>
      <c r="O26" s="19">
        <v>1807480.38</v>
      </c>
      <c r="P26" s="19"/>
      <c r="Q26" s="19">
        <v>135026</v>
      </c>
      <c r="R26" s="19">
        <f>Q26/100*60</f>
        <v>81015.6</v>
      </c>
      <c r="S26" s="316" t="s">
        <v>2738</v>
      </c>
    </row>
    <row r="27" spans="1:19" ht="59.25" customHeight="1">
      <c r="A27" s="37" t="s">
        <v>226</v>
      </c>
      <c r="B27" s="2" t="s">
        <v>2651</v>
      </c>
      <c r="C27" s="27" t="s">
        <v>2321</v>
      </c>
      <c r="D27" s="3" t="s">
        <v>2322</v>
      </c>
      <c r="E27" s="3" t="s">
        <v>351</v>
      </c>
      <c r="F27" s="69" t="s">
        <v>2323</v>
      </c>
      <c r="G27" s="3" t="s">
        <v>2324</v>
      </c>
      <c r="H27" s="3" t="s">
        <v>2314</v>
      </c>
      <c r="I27" s="3" t="s">
        <v>2325</v>
      </c>
      <c r="J27" s="3">
        <v>44896</v>
      </c>
      <c r="K27" s="3">
        <v>24</v>
      </c>
      <c r="L27" s="3" t="s">
        <v>2316</v>
      </c>
      <c r="M27" s="3" t="s">
        <v>2317</v>
      </c>
      <c r="N27" s="3" t="s">
        <v>400</v>
      </c>
      <c r="O27" s="3">
        <v>150000</v>
      </c>
      <c r="P27" s="3" t="s">
        <v>351</v>
      </c>
      <c r="Q27" s="3">
        <v>150000</v>
      </c>
      <c r="R27" s="3">
        <v>150000</v>
      </c>
      <c r="S27" s="3"/>
    </row>
    <row r="28" spans="1:18" ht="59.25" customHeight="1">
      <c r="A28" s="1" t="s">
        <v>226</v>
      </c>
      <c r="B28" s="2" t="s">
        <v>789</v>
      </c>
      <c r="D28" s="3" t="s">
        <v>230</v>
      </c>
      <c r="E28" s="3" t="s">
        <v>1434</v>
      </c>
      <c r="F28" s="25" t="s">
        <v>250</v>
      </c>
      <c r="G28" s="1" t="s">
        <v>310</v>
      </c>
      <c r="H28" s="1" t="s">
        <v>1353</v>
      </c>
      <c r="I28" s="3" t="s">
        <v>1318</v>
      </c>
      <c r="J28" s="6">
        <v>43466</v>
      </c>
      <c r="K28" s="12">
        <v>36</v>
      </c>
      <c r="L28" s="5">
        <v>43497</v>
      </c>
      <c r="M28" s="5">
        <v>44592</v>
      </c>
      <c r="N28" s="2" t="s">
        <v>218</v>
      </c>
      <c r="O28" s="7" t="s">
        <v>351</v>
      </c>
      <c r="P28" s="1" t="s">
        <v>351</v>
      </c>
      <c r="Q28" s="7">
        <v>299050</v>
      </c>
      <c r="R28" s="7">
        <v>149525</v>
      </c>
    </row>
    <row r="29" spans="1:19" s="22" customFormat="1" ht="59.25" customHeight="1">
      <c r="A29" s="37" t="s">
        <v>226</v>
      </c>
      <c r="B29" s="2" t="s">
        <v>789</v>
      </c>
      <c r="C29" s="27" t="s">
        <v>614</v>
      </c>
      <c r="D29" s="27" t="s">
        <v>351</v>
      </c>
      <c r="E29" s="27"/>
      <c r="F29" s="27" t="s">
        <v>351</v>
      </c>
      <c r="G29" s="27" t="s">
        <v>615</v>
      </c>
      <c r="H29" s="34" t="s">
        <v>1337</v>
      </c>
      <c r="I29" s="27" t="s">
        <v>1336</v>
      </c>
      <c r="J29" s="27">
        <v>2019</v>
      </c>
      <c r="K29" s="30">
        <v>36</v>
      </c>
      <c r="L29" s="39">
        <v>43850</v>
      </c>
      <c r="M29" s="39">
        <v>44946</v>
      </c>
      <c r="N29" s="30" t="s">
        <v>382</v>
      </c>
      <c r="O29" s="7">
        <v>735420</v>
      </c>
      <c r="P29" s="7">
        <v>610420</v>
      </c>
      <c r="Q29" s="7">
        <v>173700</v>
      </c>
      <c r="R29" s="7">
        <v>129500</v>
      </c>
      <c r="S29" s="16"/>
    </row>
    <row r="30" spans="1:19" s="22" customFormat="1" ht="59.25" customHeight="1">
      <c r="A30" s="37" t="s">
        <v>226</v>
      </c>
      <c r="B30" s="2" t="s">
        <v>1633</v>
      </c>
      <c r="C30" s="27"/>
      <c r="D30" s="27" t="s">
        <v>1634</v>
      </c>
      <c r="E30" s="29" t="s">
        <v>1635</v>
      </c>
      <c r="F30" s="66" t="s">
        <v>1636</v>
      </c>
      <c r="G30" s="27">
        <v>964414</v>
      </c>
      <c r="H30" s="34" t="s">
        <v>156</v>
      </c>
      <c r="I30" s="27" t="s">
        <v>1637</v>
      </c>
      <c r="J30" s="6">
        <v>44216</v>
      </c>
      <c r="K30" s="30">
        <v>48</v>
      </c>
      <c r="L30" s="39">
        <v>44287</v>
      </c>
      <c r="M30" s="39">
        <v>45747</v>
      </c>
      <c r="N30" s="2" t="s">
        <v>218</v>
      </c>
      <c r="O30" s="7">
        <v>2999383.75</v>
      </c>
      <c r="P30" s="7">
        <v>2999383.75</v>
      </c>
      <c r="Q30" s="7">
        <v>312647.5</v>
      </c>
      <c r="R30" s="7">
        <v>312647.5</v>
      </c>
      <c r="S30" s="12" t="s">
        <v>2435</v>
      </c>
    </row>
    <row r="31" spans="1:19" s="22" customFormat="1" ht="59.25" customHeight="1">
      <c r="A31" s="3" t="s">
        <v>226</v>
      </c>
      <c r="B31" s="3" t="s">
        <v>1089</v>
      </c>
      <c r="C31" s="3" t="s">
        <v>351</v>
      </c>
      <c r="D31" s="3" t="s">
        <v>1090</v>
      </c>
      <c r="E31" s="69"/>
      <c r="F31" s="69" t="s">
        <v>351</v>
      </c>
      <c r="G31" s="3" t="s">
        <v>351</v>
      </c>
      <c r="H31" s="3" t="s">
        <v>1319</v>
      </c>
      <c r="I31" s="3" t="s">
        <v>1087</v>
      </c>
      <c r="J31" s="3">
        <v>2016</v>
      </c>
      <c r="K31" s="3">
        <v>3</v>
      </c>
      <c r="L31" s="17">
        <v>42583</v>
      </c>
      <c r="M31" s="17">
        <v>42674</v>
      </c>
      <c r="N31" s="14" t="s">
        <v>862</v>
      </c>
      <c r="O31" s="19">
        <v>3590</v>
      </c>
      <c r="P31" s="19">
        <v>3590</v>
      </c>
      <c r="Q31" s="19">
        <v>3590</v>
      </c>
      <c r="R31" s="19">
        <v>3590</v>
      </c>
      <c r="S31" s="22" t="s">
        <v>2385</v>
      </c>
    </row>
    <row r="32" spans="1:19" s="22" customFormat="1" ht="59.25" customHeight="1">
      <c r="A32" s="37" t="s">
        <v>226</v>
      </c>
      <c r="B32" s="2" t="s">
        <v>2652</v>
      </c>
      <c r="C32" s="27" t="s">
        <v>2310</v>
      </c>
      <c r="D32" s="3" t="s">
        <v>2311</v>
      </c>
      <c r="E32" s="69" t="s">
        <v>351</v>
      </c>
      <c r="F32" s="69" t="s">
        <v>2312</v>
      </c>
      <c r="G32" s="3" t="s">
        <v>2313</v>
      </c>
      <c r="H32" s="3" t="s">
        <v>2314</v>
      </c>
      <c r="I32" s="3" t="s">
        <v>2315</v>
      </c>
      <c r="J32" s="3">
        <v>44896</v>
      </c>
      <c r="K32" s="3">
        <v>36</v>
      </c>
      <c r="L32" s="3" t="s">
        <v>2316</v>
      </c>
      <c r="M32" s="3" t="s">
        <v>2317</v>
      </c>
      <c r="N32" s="3" t="s">
        <v>400</v>
      </c>
      <c r="O32" s="3">
        <v>299814</v>
      </c>
      <c r="P32" s="3" t="s">
        <v>351</v>
      </c>
      <c r="Q32" s="3">
        <v>299814</v>
      </c>
      <c r="R32" s="3">
        <v>299814</v>
      </c>
      <c r="S32" s="3"/>
    </row>
    <row r="33" spans="1:19" s="22" customFormat="1" ht="59.25" customHeight="1">
      <c r="A33" s="3" t="s">
        <v>898</v>
      </c>
      <c r="B33" s="3" t="s">
        <v>914</v>
      </c>
      <c r="C33" s="3" t="s">
        <v>351</v>
      </c>
      <c r="D33" s="14" t="s">
        <v>915</v>
      </c>
      <c r="E33" s="81"/>
      <c r="F33" s="69" t="s">
        <v>351</v>
      </c>
      <c r="G33" s="3" t="s">
        <v>351</v>
      </c>
      <c r="H33" s="3" t="s">
        <v>900</v>
      </c>
      <c r="I33" s="3" t="s">
        <v>908</v>
      </c>
      <c r="J33" s="14">
        <v>2014</v>
      </c>
      <c r="K33" s="3" t="s">
        <v>351</v>
      </c>
      <c r="L33" s="3" t="s">
        <v>351</v>
      </c>
      <c r="M33" s="3" t="s">
        <v>351</v>
      </c>
      <c r="N33" s="14" t="s">
        <v>910</v>
      </c>
      <c r="O33" s="19">
        <v>16570</v>
      </c>
      <c r="P33" s="19">
        <v>16570</v>
      </c>
      <c r="Q33" s="19">
        <v>16570</v>
      </c>
      <c r="R33" s="19">
        <v>16570</v>
      </c>
      <c r="S33" s="22" t="s">
        <v>2386</v>
      </c>
    </row>
    <row r="34" spans="1:19" s="22" customFormat="1" ht="59.25" customHeight="1">
      <c r="A34" s="3" t="s">
        <v>898</v>
      </c>
      <c r="B34" s="3" t="s">
        <v>1316</v>
      </c>
      <c r="C34" s="3" t="s">
        <v>351</v>
      </c>
      <c r="D34" s="3" t="s">
        <v>902</v>
      </c>
      <c r="E34" s="69"/>
      <c r="F34" s="69" t="s">
        <v>351</v>
      </c>
      <c r="G34" s="3" t="s">
        <v>351</v>
      </c>
      <c r="H34" s="3" t="s">
        <v>900</v>
      </c>
      <c r="I34" s="3" t="s">
        <v>903</v>
      </c>
      <c r="J34" s="14">
        <v>2014</v>
      </c>
      <c r="K34" s="14">
        <v>6</v>
      </c>
      <c r="L34" s="82">
        <v>42037</v>
      </c>
      <c r="M34" s="80">
        <v>42216</v>
      </c>
      <c r="N34" s="14" t="s">
        <v>862</v>
      </c>
      <c r="O34" s="19">
        <v>6000</v>
      </c>
      <c r="P34" s="19">
        <v>6000</v>
      </c>
      <c r="Q34" s="19">
        <v>6000</v>
      </c>
      <c r="R34" s="19">
        <v>6000</v>
      </c>
      <c r="S34" s="22" t="s">
        <v>2386</v>
      </c>
    </row>
    <row r="35" spans="1:19" s="22" customFormat="1" ht="59.25" customHeight="1">
      <c r="A35" s="3" t="s">
        <v>898</v>
      </c>
      <c r="B35" s="3" t="s">
        <v>1706</v>
      </c>
      <c r="C35" s="3"/>
      <c r="D35" s="14" t="s">
        <v>1709</v>
      </c>
      <c r="E35" s="81" t="s">
        <v>1708</v>
      </c>
      <c r="F35" s="66" t="s">
        <v>1707</v>
      </c>
      <c r="G35" s="3">
        <v>101025132</v>
      </c>
      <c r="H35" s="3" t="s">
        <v>156</v>
      </c>
      <c r="I35" s="3" t="s">
        <v>1650</v>
      </c>
      <c r="J35" s="80">
        <v>44274</v>
      </c>
      <c r="K35" s="3">
        <v>36</v>
      </c>
      <c r="L35" s="82">
        <v>44409</v>
      </c>
      <c r="M35" s="82">
        <v>45504</v>
      </c>
      <c r="N35" s="14" t="s">
        <v>354</v>
      </c>
      <c r="O35" s="19">
        <v>251002.56</v>
      </c>
      <c r="P35" s="19">
        <v>251002.56</v>
      </c>
      <c r="Q35" s="19">
        <v>251002.56</v>
      </c>
      <c r="R35" s="19">
        <v>251002.56</v>
      </c>
      <c r="S35" s="9" t="s">
        <v>2474</v>
      </c>
    </row>
    <row r="36" spans="1:19" ht="59.25" customHeight="1">
      <c r="A36" s="3" t="s">
        <v>226</v>
      </c>
      <c r="B36" s="3" t="s">
        <v>1210</v>
      </c>
      <c r="C36" s="3" t="s">
        <v>1207</v>
      </c>
      <c r="D36" s="3" t="s">
        <v>1208</v>
      </c>
      <c r="E36" s="69" t="s">
        <v>1527</v>
      </c>
      <c r="F36" s="62" t="s">
        <v>1209</v>
      </c>
      <c r="G36" s="14">
        <v>242</v>
      </c>
      <c r="H36" s="3" t="s">
        <v>856</v>
      </c>
      <c r="I36" s="3" t="s">
        <v>857</v>
      </c>
      <c r="J36" s="3">
        <v>2019</v>
      </c>
      <c r="K36" s="14">
        <v>36</v>
      </c>
      <c r="L36" s="80">
        <v>43617</v>
      </c>
      <c r="M36" s="80">
        <v>44712</v>
      </c>
      <c r="N36" s="14" t="s">
        <v>913</v>
      </c>
      <c r="O36" s="19">
        <v>2300123.44</v>
      </c>
      <c r="P36" s="19">
        <v>2300123.44</v>
      </c>
      <c r="Q36" s="19">
        <v>135000</v>
      </c>
      <c r="R36" s="19">
        <v>60000</v>
      </c>
      <c r="S36" s="22" t="s">
        <v>2387</v>
      </c>
    </row>
    <row r="37" spans="1:19" s="22" customFormat="1" ht="59.25" customHeight="1">
      <c r="A37" s="3" t="s">
        <v>4</v>
      </c>
      <c r="B37" s="3" t="s">
        <v>1040</v>
      </c>
      <c r="C37" s="3" t="s">
        <v>985</v>
      </c>
      <c r="D37" s="14" t="s">
        <v>1038</v>
      </c>
      <c r="E37" s="81" t="s">
        <v>1526</v>
      </c>
      <c r="F37" s="62" t="s">
        <v>1039</v>
      </c>
      <c r="G37" s="14">
        <v>239</v>
      </c>
      <c r="H37" s="3" t="s">
        <v>856</v>
      </c>
      <c r="I37" s="3" t="s">
        <v>857</v>
      </c>
      <c r="J37" s="3">
        <v>2019</v>
      </c>
      <c r="K37" s="14">
        <v>36</v>
      </c>
      <c r="L37" s="80">
        <v>43586</v>
      </c>
      <c r="M37" s="80">
        <v>44742</v>
      </c>
      <c r="N37" s="14" t="s">
        <v>913</v>
      </c>
      <c r="O37" s="19">
        <v>1197793.41</v>
      </c>
      <c r="P37" s="19">
        <v>1197793.41</v>
      </c>
      <c r="Q37" s="19">
        <v>11500</v>
      </c>
      <c r="R37" s="19">
        <v>11500</v>
      </c>
      <c r="S37" s="22" t="s">
        <v>2383</v>
      </c>
    </row>
    <row r="38" spans="1:19" s="22" customFormat="1" ht="59.25" customHeight="1">
      <c r="A38" s="3" t="s">
        <v>4</v>
      </c>
      <c r="B38" s="3" t="s">
        <v>1040</v>
      </c>
      <c r="C38" s="3" t="s">
        <v>351</v>
      </c>
      <c r="D38" s="3" t="s">
        <v>1042</v>
      </c>
      <c r="E38" s="3"/>
      <c r="F38" s="69" t="s">
        <v>351</v>
      </c>
      <c r="G38" s="14" t="s">
        <v>1043</v>
      </c>
      <c r="H38" s="3" t="s">
        <v>1044</v>
      </c>
      <c r="I38" s="3" t="s">
        <v>1045</v>
      </c>
      <c r="J38" s="3">
        <v>2014</v>
      </c>
      <c r="K38" s="3">
        <v>12</v>
      </c>
      <c r="L38" s="3">
        <v>2015</v>
      </c>
      <c r="M38" s="3">
        <v>2015</v>
      </c>
      <c r="N38" s="14" t="s">
        <v>1046</v>
      </c>
      <c r="O38" s="19">
        <v>1500</v>
      </c>
      <c r="P38" s="19">
        <v>1500</v>
      </c>
      <c r="Q38" s="19">
        <v>1500</v>
      </c>
      <c r="R38" s="19">
        <v>1500</v>
      </c>
      <c r="S38" s="16" t="s">
        <v>351</v>
      </c>
    </row>
    <row r="39" spans="1:19" s="22" customFormat="1" ht="59.25" customHeight="1">
      <c r="A39" s="3" t="s">
        <v>4</v>
      </c>
      <c r="B39" s="3" t="s">
        <v>1040</v>
      </c>
      <c r="C39" s="14" t="s">
        <v>351</v>
      </c>
      <c r="D39" s="3" t="s">
        <v>1067</v>
      </c>
      <c r="E39" s="3"/>
      <c r="F39" s="81" t="s">
        <v>351</v>
      </c>
      <c r="G39" s="14" t="s">
        <v>1068</v>
      </c>
      <c r="H39" s="3" t="s">
        <v>1044</v>
      </c>
      <c r="I39" s="3" t="s">
        <v>1045</v>
      </c>
      <c r="J39" s="3">
        <v>2014</v>
      </c>
      <c r="K39" s="3">
        <v>12</v>
      </c>
      <c r="L39" s="3">
        <v>2015</v>
      </c>
      <c r="M39" s="3">
        <v>2015</v>
      </c>
      <c r="N39" s="14" t="s">
        <v>1046</v>
      </c>
      <c r="O39" s="19">
        <v>2500</v>
      </c>
      <c r="P39" s="19">
        <v>2500</v>
      </c>
      <c r="Q39" s="19">
        <v>2500</v>
      </c>
      <c r="R39" s="19">
        <v>2500</v>
      </c>
      <c r="S39" s="16" t="s">
        <v>351</v>
      </c>
    </row>
    <row r="40" spans="1:19" s="22" customFormat="1" ht="59.25" customHeight="1">
      <c r="A40" s="3" t="s">
        <v>4</v>
      </c>
      <c r="B40" s="3" t="s">
        <v>1040</v>
      </c>
      <c r="C40" s="3" t="s">
        <v>351</v>
      </c>
      <c r="D40" s="3" t="s">
        <v>1114</v>
      </c>
      <c r="E40" s="3"/>
      <c r="F40" s="69" t="s">
        <v>1094</v>
      </c>
      <c r="G40" s="14" t="s">
        <v>1115</v>
      </c>
      <c r="H40" s="3" t="s">
        <v>1044</v>
      </c>
      <c r="I40" s="3" t="s">
        <v>1045</v>
      </c>
      <c r="J40" s="3">
        <v>2017</v>
      </c>
      <c r="K40" s="3">
        <v>12</v>
      </c>
      <c r="L40" s="17">
        <v>42736</v>
      </c>
      <c r="M40" s="17">
        <v>43100</v>
      </c>
      <c r="N40" s="14" t="s">
        <v>1046</v>
      </c>
      <c r="O40" s="19">
        <v>3000</v>
      </c>
      <c r="P40" s="19">
        <v>3000</v>
      </c>
      <c r="Q40" s="19">
        <v>3000</v>
      </c>
      <c r="R40" s="19">
        <v>3000</v>
      </c>
      <c r="S40" s="16" t="s">
        <v>351</v>
      </c>
    </row>
    <row r="41" spans="1:19" s="22" customFormat="1" ht="59.25" customHeight="1">
      <c r="A41" s="3" t="s">
        <v>4</v>
      </c>
      <c r="B41" s="14" t="s">
        <v>1320</v>
      </c>
      <c r="C41" s="3" t="s">
        <v>351</v>
      </c>
      <c r="D41" s="3" t="s">
        <v>1102</v>
      </c>
      <c r="E41" s="3"/>
      <c r="F41" s="69" t="s">
        <v>1094</v>
      </c>
      <c r="G41" s="3" t="s">
        <v>1094</v>
      </c>
      <c r="H41" s="3" t="s">
        <v>1081</v>
      </c>
      <c r="I41" s="3" t="s">
        <v>1321</v>
      </c>
      <c r="J41" s="14">
        <v>2016</v>
      </c>
      <c r="K41" s="14" t="s">
        <v>1103</v>
      </c>
      <c r="L41" s="80">
        <v>42625</v>
      </c>
      <c r="M41" s="80">
        <v>42631</v>
      </c>
      <c r="N41" s="14" t="s">
        <v>400</v>
      </c>
      <c r="O41" s="19">
        <v>1000</v>
      </c>
      <c r="P41" s="19">
        <v>1000</v>
      </c>
      <c r="Q41" s="19">
        <v>1000</v>
      </c>
      <c r="R41" s="19">
        <v>1000</v>
      </c>
      <c r="S41" s="16" t="s">
        <v>351</v>
      </c>
    </row>
    <row r="42" spans="1:18" s="22" customFormat="1" ht="59.25" customHeight="1">
      <c r="A42" s="3" t="s">
        <v>4</v>
      </c>
      <c r="B42" s="40" t="s">
        <v>571</v>
      </c>
      <c r="C42" s="34" t="s">
        <v>519</v>
      </c>
      <c r="D42" s="27" t="s">
        <v>351</v>
      </c>
      <c r="E42" s="27"/>
      <c r="F42" s="29" t="s">
        <v>351</v>
      </c>
      <c r="G42" s="34" t="s">
        <v>572</v>
      </c>
      <c r="H42" s="34" t="s">
        <v>1337</v>
      </c>
      <c r="I42" s="27" t="s">
        <v>1336</v>
      </c>
      <c r="J42" s="34">
        <v>2019</v>
      </c>
      <c r="K42" s="30">
        <v>36</v>
      </c>
      <c r="L42" s="38">
        <v>43908</v>
      </c>
      <c r="M42" s="38">
        <v>45003</v>
      </c>
      <c r="N42" s="30" t="s">
        <v>382</v>
      </c>
      <c r="O42" s="7">
        <v>412000</v>
      </c>
      <c r="P42" s="7">
        <v>337000</v>
      </c>
      <c r="Q42" s="7">
        <v>33257</v>
      </c>
      <c r="R42" s="7">
        <v>17259</v>
      </c>
    </row>
    <row r="43" spans="1:19" s="22" customFormat="1" ht="59.25" customHeight="1">
      <c r="A43" s="3" t="s">
        <v>4</v>
      </c>
      <c r="B43" s="12" t="s">
        <v>782</v>
      </c>
      <c r="C43" s="12"/>
      <c r="D43" s="3" t="s">
        <v>74</v>
      </c>
      <c r="E43" s="3" t="s">
        <v>1428</v>
      </c>
      <c r="F43" s="10" t="s">
        <v>144</v>
      </c>
      <c r="G43" s="12">
        <v>794780</v>
      </c>
      <c r="H43" s="3" t="s">
        <v>156</v>
      </c>
      <c r="I43" s="12" t="s">
        <v>194</v>
      </c>
      <c r="J43" s="11">
        <v>44026</v>
      </c>
      <c r="K43" s="12">
        <v>39</v>
      </c>
      <c r="L43" s="17">
        <v>43586</v>
      </c>
      <c r="M43" s="13">
        <v>44772</v>
      </c>
      <c r="N43" s="12" t="s">
        <v>354</v>
      </c>
      <c r="O43" s="15">
        <v>262269</v>
      </c>
      <c r="P43" s="15">
        <v>262269</v>
      </c>
      <c r="Q43" s="7">
        <v>262269</v>
      </c>
      <c r="R43" s="15">
        <v>262269</v>
      </c>
      <c r="S43" s="231" t="s">
        <v>351</v>
      </c>
    </row>
    <row r="44" spans="1:19" s="22" customFormat="1" ht="59.25" customHeight="1">
      <c r="A44" s="3" t="s">
        <v>4</v>
      </c>
      <c r="B44" s="14" t="s">
        <v>1118</v>
      </c>
      <c r="C44" s="3" t="s">
        <v>351</v>
      </c>
      <c r="D44" s="14" t="s">
        <v>1119</v>
      </c>
      <c r="E44" s="3"/>
      <c r="F44" s="69" t="s">
        <v>1094</v>
      </c>
      <c r="G44" s="14" t="s">
        <v>1120</v>
      </c>
      <c r="H44" s="3" t="s">
        <v>1044</v>
      </c>
      <c r="I44" s="3" t="s">
        <v>1045</v>
      </c>
      <c r="J44" s="3">
        <v>2017</v>
      </c>
      <c r="K44" s="3">
        <v>12</v>
      </c>
      <c r="L44" s="17">
        <v>42736</v>
      </c>
      <c r="M44" s="17">
        <v>43100</v>
      </c>
      <c r="N44" s="14" t="s">
        <v>1046</v>
      </c>
      <c r="O44" s="19">
        <v>8000</v>
      </c>
      <c r="P44" s="19">
        <v>8000</v>
      </c>
      <c r="Q44" s="19">
        <v>8000</v>
      </c>
      <c r="R44" s="19">
        <v>8000</v>
      </c>
      <c r="S44" s="16" t="s">
        <v>351</v>
      </c>
    </row>
    <row r="45" spans="1:19" s="22" customFormat="1" ht="59.25" customHeight="1">
      <c r="A45" s="3" t="s">
        <v>4</v>
      </c>
      <c r="B45" s="3" t="s">
        <v>2186</v>
      </c>
      <c r="C45" s="3" t="s">
        <v>678</v>
      </c>
      <c r="D45" s="3" t="s">
        <v>2187</v>
      </c>
      <c r="E45" s="69" t="s">
        <v>1094</v>
      </c>
      <c r="F45" s="69" t="s">
        <v>1094</v>
      </c>
      <c r="G45" s="3" t="s">
        <v>2188</v>
      </c>
      <c r="H45" s="3" t="s">
        <v>1337</v>
      </c>
      <c r="I45" s="3" t="s">
        <v>2106</v>
      </c>
      <c r="J45" s="3">
        <v>2021</v>
      </c>
      <c r="K45" s="3" t="s">
        <v>1917</v>
      </c>
      <c r="L45" s="3" t="s">
        <v>2125</v>
      </c>
      <c r="M45" s="3" t="s">
        <v>2126</v>
      </c>
      <c r="N45" s="3" t="s">
        <v>382</v>
      </c>
      <c r="O45" s="3" t="s">
        <v>1094</v>
      </c>
      <c r="P45" s="3">
        <v>658013</v>
      </c>
      <c r="Q45" s="3">
        <v>147260</v>
      </c>
      <c r="R45" s="3">
        <v>129774</v>
      </c>
      <c r="S45" s="3"/>
    </row>
    <row r="46" spans="1:19" s="22" customFormat="1" ht="59.25" customHeight="1">
      <c r="A46" s="3" t="s">
        <v>4</v>
      </c>
      <c r="B46" s="3" t="s">
        <v>364</v>
      </c>
      <c r="C46" s="12" t="s">
        <v>366</v>
      </c>
      <c r="D46" s="12" t="s">
        <v>362</v>
      </c>
      <c r="E46" s="3"/>
      <c r="F46" s="61" t="s">
        <v>363</v>
      </c>
      <c r="G46" s="12">
        <v>714437</v>
      </c>
      <c r="H46" s="12" t="s">
        <v>156</v>
      </c>
      <c r="I46" s="3" t="s">
        <v>365</v>
      </c>
      <c r="J46" s="11">
        <v>42767</v>
      </c>
      <c r="K46" s="12">
        <v>60</v>
      </c>
      <c r="L46" s="11">
        <v>42767</v>
      </c>
      <c r="M46" s="11">
        <v>44592</v>
      </c>
      <c r="N46" s="12" t="s">
        <v>360</v>
      </c>
      <c r="O46" s="7">
        <v>1372350</v>
      </c>
      <c r="P46" s="7">
        <v>1372350</v>
      </c>
      <c r="Q46" s="7">
        <v>120000</v>
      </c>
      <c r="R46" s="7">
        <v>120000</v>
      </c>
      <c r="S46" s="16" t="s">
        <v>351</v>
      </c>
    </row>
    <row r="47" spans="1:18" s="22" customFormat="1" ht="59.25" customHeight="1">
      <c r="A47" s="3" t="s">
        <v>4</v>
      </c>
      <c r="B47" s="27" t="s">
        <v>484</v>
      </c>
      <c r="C47" s="36" t="s">
        <v>485</v>
      </c>
      <c r="D47" s="30" t="s">
        <v>486</v>
      </c>
      <c r="E47" s="27" t="s">
        <v>1580</v>
      </c>
      <c r="F47" s="29" t="s">
        <v>351</v>
      </c>
      <c r="G47" s="28" t="s">
        <v>487</v>
      </c>
      <c r="H47" s="34" t="s">
        <v>1337</v>
      </c>
      <c r="I47" s="27" t="s">
        <v>435</v>
      </c>
      <c r="J47" s="30">
        <v>2016</v>
      </c>
      <c r="K47" s="30">
        <v>36</v>
      </c>
      <c r="L47" s="31">
        <v>42771</v>
      </c>
      <c r="M47" s="31">
        <v>43866</v>
      </c>
      <c r="N47" s="30" t="s">
        <v>382</v>
      </c>
      <c r="O47" s="7">
        <v>264607</v>
      </c>
      <c r="P47" s="7">
        <v>156000</v>
      </c>
      <c r="Q47" s="7">
        <v>38580</v>
      </c>
      <c r="R47" s="7">
        <v>28582</v>
      </c>
    </row>
    <row r="48" spans="1:18" s="22" customFormat="1" ht="59.25" customHeight="1">
      <c r="A48" s="3" t="s">
        <v>4</v>
      </c>
      <c r="B48" s="27" t="s">
        <v>408</v>
      </c>
      <c r="C48" s="28" t="s">
        <v>409</v>
      </c>
      <c r="D48" s="30" t="s">
        <v>410</v>
      </c>
      <c r="E48" s="29" t="s">
        <v>1581</v>
      </c>
      <c r="F48" s="29" t="s">
        <v>351</v>
      </c>
      <c r="G48" s="28" t="s">
        <v>411</v>
      </c>
      <c r="H48" s="34" t="s">
        <v>1337</v>
      </c>
      <c r="I48" s="27" t="s">
        <v>1338</v>
      </c>
      <c r="J48" s="30">
        <v>2014</v>
      </c>
      <c r="K48" s="30">
        <v>36</v>
      </c>
      <c r="L48" s="31">
        <v>41706</v>
      </c>
      <c r="M48" s="31">
        <v>42986</v>
      </c>
      <c r="N48" s="30" t="s">
        <v>382</v>
      </c>
      <c r="O48" s="7">
        <v>1041506</v>
      </c>
      <c r="P48" s="7">
        <v>729054</v>
      </c>
      <c r="Q48" s="7">
        <v>54286</v>
      </c>
      <c r="R48" s="7">
        <v>38000</v>
      </c>
    </row>
    <row r="49" spans="1:19" s="22" customFormat="1" ht="59.25" customHeight="1">
      <c r="A49" s="3" t="s">
        <v>4</v>
      </c>
      <c r="B49" s="12" t="s">
        <v>616</v>
      </c>
      <c r="C49" s="3"/>
      <c r="D49" s="3" t="s">
        <v>56</v>
      </c>
      <c r="E49" s="69" t="s">
        <v>2292</v>
      </c>
      <c r="F49" s="10" t="s">
        <v>125</v>
      </c>
      <c r="G49" s="3">
        <v>870996</v>
      </c>
      <c r="H49" s="3" t="s">
        <v>156</v>
      </c>
      <c r="I49" s="3" t="s">
        <v>196</v>
      </c>
      <c r="J49" s="11">
        <v>43782</v>
      </c>
      <c r="K49" s="3">
        <v>36</v>
      </c>
      <c r="L49" s="13">
        <v>43800</v>
      </c>
      <c r="M49" s="13">
        <v>45077</v>
      </c>
      <c r="N49" s="3" t="s">
        <v>218</v>
      </c>
      <c r="O49" s="15">
        <v>1496783.75</v>
      </c>
      <c r="P49" s="15">
        <v>1495783.75</v>
      </c>
      <c r="Q49" s="15" t="s">
        <v>303</v>
      </c>
      <c r="R49" s="7">
        <v>278158.75</v>
      </c>
      <c r="S49" s="174" t="s">
        <v>2470</v>
      </c>
    </row>
    <row r="50" spans="1:18" s="22" customFormat="1" ht="59.25" customHeight="1">
      <c r="A50" s="3" t="s">
        <v>4</v>
      </c>
      <c r="B50" s="40" t="s">
        <v>616</v>
      </c>
      <c r="C50" s="27" t="s">
        <v>617</v>
      </c>
      <c r="D50" s="27" t="s">
        <v>351</v>
      </c>
      <c r="E50" s="27"/>
      <c r="F50" s="29" t="s">
        <v>351</v>
      </c>
      <c r="G50" s="27" t="s">
        <v>618</v>
      </c>
      <c r="H50" s="34" t="s">
        <v>1337</v>
      </c>
      <c r="I50" s="27" t="s">
        <v>1336</v>
      </c>
      <c r="J50" s="27">
        <v>2019</v>
      </c>
      <c r="K50" s="30">
        <v>36</v>
      </c>
      <c r="L50" s="27" t="s">
        <v>619</v>
      </c>
      <c r="M50" s="39">
        <v>44986</v>
      </c>
      <c r="N50" s="30" t="s">
        <v>382</v>
      </c>
      <c r="O50" s="7">
        <v>536630</v>
      </c>
      <c r="P50" s="7">
        <v>536630</v>
      </c>
      <c r="Q50" s="7">
        <v>117400</v>
      </c>
      <c r="R50" s="7">
        <v>117400</v>
      </c>
    </row>
    <row r="51" spans="1:18" s="22" customFormat="1" ht="59.25" customHeight="1">
      <c r="A51" s="3" t="s">
        <v>4</v>
      </c>
      <c r="B51" s="40" t="s">
        <v>629</v>
      </c>
      <c r="C51" s="27" t="s">
        <v>630</v>
      </c>
      <c r="D51" s="27" t="s">
        <v>351</v>
      </c>
      <c r="E51" s="27"/>
      <c r="F51" s="29" t="s">
        <v>351</v>
      </c>
      <c r="G51" s="27" t="s">
        <v>631</v>
      </c>
      <c r="H51" s="34" t="s">
        <v>1337</v>
      </c>
      <c r="I51" s="27" t="s">
        <v>1336</v>
      </c>
      <c r="J51" s="27">
        <v>2019</v>
      </c>
      <c r="K51" s="30">
        <v>36</v>
      </c>
      <c r="L51" s="39">
        <v>43850</v>
      </c>
      <c r="M51" s="39">
        <v>44946</v>
      </c>
      <c r="N51" s="30" t="s">
        <v>382</v>
      </c>
      <c r="O51" s="7">
        <v>576800</v>
      </c>
      <c r="P51" s="7">
        <v>516800</v>
      </c>
      <c r="Q51" s="7">
        <v>117000</v>
      </c>
      <c r="R51" s="7">
        <v>107000</v>
      </c>
    </row>
    <row r="52" spans="1:18" s="22" customFormat="1" ht="59.25" customHeight="1">
      <c r="A52" s="3" t="s">
        <v>4</v>
      </c>
      <c r="B52" s="34" t="s">
        <v>502</v>
      </c>
      <c r="C52" s="27" t="s">
        <v>351</v>
      </c>
      <c r="D52" s="27" t="s">
        <v>748</v>
      </c>
      <c r="E52" s="3" t="s">
        <v>1576</v>
      </c>
      <c r="F52" s="27" t="s">
        <v>351</v>
      </c>
      <c r="G52" s="27" t="s">
        <v>351</v>
      </c>
      <c r="H52" s="27" t="s">
        <v>351</v>
      </c>
      <c r="I52" s="27" t="s">
        <v>1322</v>
      </c>
      <c r="J52" s="27">
        <v>2020</v>
      </c>
      <c r="K52" s="27">
        <v>24</v>
      </c>
      <c r="L52" s="39">
        <v>43922</v>
      </c>
      <c r="M52" s="39">
        <v>44652</v>
      </c>
      <c r="N52" s="27" t="s">
        <v>743</v>
      </c>
      <c r="O52" s="7" t="s">
        <v>351</v>
      </c>
      <c r="P52" s="7" t="s">
        <v>351</v>
      </c>
      <c r="Q52" s="7">
        <v>67500</v>
      </c>
      <c r="R52" s="7">
        <v>67500</v>
      </c>
    </row>
    <row r="53" spans="1:18" s="22" customFormat="1" ht="59.25" customHeight="1">
      <c r="A53" s="3" t="s">
        <v>4</v>
      </c>
      <c r="B53" s="40" t="s">
        <v>502</v>
      </c>
      <c r="C53" s="27" t="s">
        <v>634</v>
      </c>
      <c r="D53" s="27" t="s">
        <v>351</v>
      </c>
      <c r="E53" s="27"/>
      <c r="F53" s="29" t="s">
        <v>351</v>
      </c>
      <c r="G53" s="27" t="s">
        <v>635</v>
      </c>
      <c r="H53" s="34" t="s">
        <v>1337</v>
      </c>
      <c r="I53" s="27" t="s">
        <v>1336</v>
      </c>
      <c r="J53" s="27">
        <v>2019</v>
      </c>
      <c r="K53" s="30">
        <v>36</v>
      </c>
      <c r="L53" s="39">
        <v>43891</v>
      </c>
      <c r="M53" s="39">
        <v>44986</v>
      </c>
      <c r="N53" s="30" t="s">
        <v>382</v>
      </c>
      <c r="O53" s="7">
        <v>732924</v>
      </c>
      <c r="P53" s="7">
        <v>572924</v>
      </c>
      <c r="Q53" s="7">
        <v>176894</v>
      </c>
      <c r="R53" s="7">
        <v>137894</v>
      </c>
    </row>
    <row r="54" spans="1:19" s="22" customFormat="1" ht="59.25" customHeight="1">
      <c r="A54" s="3" t="s">
        <v>4</v>
      </c>
      <c r="B54" s="3" t="s">
        <v>1211</v>
      </c>
      <c r="C54" s="3" t="s">
        <v>1207</v>
      </c>
      <c r="D54" s="3" t="s">
        <v>1208</v>
      </c>
      <c r="E54" s="3" t="s">
        <v>1527</v>
      </c>
      <c r="F54" s="24" t="s">
        <v>1209</v>
      </c>
      <c r="G54" s="14">
        <v>242</v>
      </c>
      <c r="H54" s="3" t="s">
        <v>856</v>
      </c>
      <c r="I54" s="3" t="s">
        <v>857</v>
      </c>
      <c r="J54" s="3">
        <v>2019</v>
      </c>
      <c r="K54" s="14">
        <v>36</v>
      </c>
      <c r="L54" s="80">
        <v>43617</v>
      </c>
      <c r="M54" s="80">
        <v>44712</v>
      </c>
      <c r="N54" s="14" t="s">
        <v>913</v>
      </c>
      <c r="O54" s="19">
        <v>2300123.44</v>
      </c>
      <c r="P54" s="19">
        <v>2300123.44</v>
      </c>
      <c r="Q54" s="19">
        <v>135000</v>
      </c>
      <c r="R54" s="19">
        <v>10000</v>
      </c>
      <c r="S54" s="22" t="s">
        <v>2387</v>
      </c>
    </row>
    <row r="55" spans="1:19" s="22" customFormat="1" ht="59.25" customHeight="1">
      <c r="A55" s="93" t="s">
        <v>4</v>
      </c>
      <c r="B55" s="93" t="s">
        <v>1956</v>
      </c>
      <c r="C55" s="93" t="s">
        <v>351</v>
      </c>
      <c r="D55" s="93" t="s">
        <v>351</v>
      </c>
      <c r="E55" s="93" t="s">
        <v>351</v>
      </c>
      <c r="F55" s="186" t="s">
        <v>351</v>
      </c>
      <c r="G55" s="93" t="s">
        <v>351</v>
      </c>
      <c r="H55" s="93" t="s">
        <v>1086</v>
      </c>
      <c r="I55" s="93" t="s">
        <v>1087</v>
      </c>
      <c r="J55" s="93">
        <v>2021</v>
      </c>
      <c r="K55" s="93" t="s">
        <v>1957</v>
      </c>
      <c r="L55" s="134">
        <v>44683</v>
      </c>
      <c r="M55" s="134">
        <v>44709</v>
      </c>
      <c r="N55" s="93" t="s">
        <v>862</v>
      </c>
      <c r="O55" s="151" t="s">
        <v>1958</v>
      </c>
      <c r="P55" s="151" t="s">
        <v>1959</v>
      </c>
      <c r="Q55" s="151" t="s">
        <v>1960</v>
      </c>
      <c r="R55" s="151" t="s">
        <v>1961</v>
      </c>
      <c r="S55" s="16" t="s">
        <v>351</v>
      </c>
    </row>
    <row r="56" spans="1:19" s="22" customFormat="1" ht="59.25" customHeight="1">
      <c r="A56" s="3" t="s">
        <v>4</v>
      </c>
      <c r="B56" s="12" t="s">
        <v>224</v>
      </c>
      <c r="C56" s="12" t="s">
        <v>225</v>
      </c>
      <c r="D56" s="3" t="s">
        <v>18</v>
      </c>
      <c r="E56" s="3" t="s">
        <v>1381</v>
      </c>
      <c r="F56" s="10" t="s">
        <v>86</v>
      </c>
      <c r="G56" s="12">
        <v>853539</v>
      </c>
      <c r="H56" s="3" t="s">
        <v>156</v>
      </c>
      <c r="I56" s="12" t="s">
        <v>161</v>
      </c>
      <c r="J56" s="13">
        <v>43797</v>
      </c>
      <c r="K56" s="12">
        <v>60</v>
      </c>
      <c r="L56" s="13">
        <v>44136</v>
      </c>
      <c r="M56" s="13">
        <v>45961</v>
      </c>
      <c r="N56" s="18" t="s">
        <v>354</v>
      </c>
      <c r="O56" s="15">
        <v>1498000</v>
      </c>
      <c r="P56" s="15">
        <v>1498000</v>
      </c>
      <c r="Q56" s="15">
        <v>1498000</v>
      </c>
      <c r="R56" s="15">
        <v>1498000</v>
      </c>
      <c r="S56" s="9" t="s">
        <v>2422</v>
      </c>
    </row>
    <row r="57" spans="1:18" s="22" customFormat="1" ht="59.25" customHeight="1">
      <c r="A57" s="3" t="s">
        <v>4</v>
      </c>
      <c r="B57" s="3" t="s">
        <v>224</v>
      </c>
      <c r="C57" s="27" t="s">
        <v>2267</v>
      </c>
      <c r="D57" s="3" t="s">
        <v>2001</v>
      </c>
      <c r="E57" s="93" t="s">
        <v>351</v>
      </c>
      <c r="F57" s="186" t="s">
        <v>351</v>
      </c>
      <c r="G57" s="12" t="s">
        <v>2002</v>
      </c>
      <c r="H57" s="3" t="s">
        <v>2003</v>
      </c>
      <c r="I57" s="12" t="s">
        <v>2004</v>
      </c>
      <c r="J57" s="93" t="s">
        <v>351</v>
      </c>
      <c r="K57" s="93" t="s">
        <v>351</v>
      </c>
      <c r="L57" s="93" t="s">
        <v>351</v>
      </c>
      <c r="M57" s="93" t="s">
        <v>351</v>
      </c>
      <c r="N57" s="18" t="s">
        <v>354</v>
      </c>
      <c r="O57" s="7" t="s">
        <v>351</v>
      </c>
      <c r="P57" s="7" t="s">
        <v>351</v>
      </c>
      <c r="Q57" s="15">
        <v>299600</v>
      </c>
      <c r="R57" s="15">
        <v>299600</v>
      </c>
    </row>
    <row r="58" spans="1:19" s="22" customFormat="1" ht="59.25" customHeight="1">
      <c r="A58" s="3" t="s">
        <v>4</v>
      </c>
      <c r="B58" s="12" t="s">
        <v>1705</v>
      </c>
      <c r="D58" s="3" t="s">
        <v>1702</v>
      </c>
      <c r="E58" s="3" t="s">
        <v>1704</v>
      </c>
      <c r="F58" s="59" t="s">
        <v>1703</v>
      </c>
      <c r="G58" s="12">
        <v>101032402</v>
      </c>
      <c r="H58" s="3" t="s">
        <v>156</v>
      </c>
      <c r="I58" s="12" t="s">
        <v>1650</v>
      </c>
      <c r="J58" s="13">
        <v>44274</v>
      </c>
      <c r="K58" s="12">
        <v>24</v>
      </c>
      <c r="L58" s="13">
        <v>44473</v>
      </c>
      <c r="M58" s="13">
        <v>45202</v>
      </c>
      <c r="N58" s="18" t="s">
        <v>354</v>
      </c>
      <c r="O58" s="19">
        <v>171473.28</v>
      </c>
      <c r="P58" s="19">
        <v>171473.28</v>
      </c>
      <c r="Q58" s="19">
        <v>171473.28</v>
      </c>
      <c r="R58" s="19">
        <v>171473.28</v>
      </c>
      <c r="S58" s="22" t="s">
        <v>351</v>
      </c>
    </row>
    <row r="59" spans="1:19" s="22" customFormat="1" ht="59.25" customHeight="1">
      <c r="A59" s="3" t="s">
        <v>4</v>
      </c>
      <c r="B59" s="12" t="s">
        <v>1884</v>
      </c>
      <c r="C59" s="22" t="s">
        <v>1885</v>
      </c>
      <c r="D59" s="3" t="s">
        <v>1886</v>
      </c>
      <c r="E59" s="3" t="s">
        <v>1887</v>
      </c>
      <c r="F59" s="59" t="s">
        <v>1888</v>
      </c>
      <c r="G59" s="12">
        <v>101040535</v>
      </c>
      <c r="H59" s="3" t="s">
        <v>1851</v>
      </c>
      <c r="I59" s="12" t="s">
        <v>1889</v>
      </c>
      <c r="J59" s="13">
        <v>44606</v>
      </c>
      <c r="K59" s="12">
        <v>60</v>
      </c>
      <c r="L59" s="13">
        <v>44805</v>
      </c>
      <c r="M59" s="13">
        <v>46630</v>
      </c>
      <c r="N59" s="18" t="s">
        <v>354</v>
      </c>
      <c r="O59" s="19">
        <v>1493753</v>
      </c>
      <c r="P59" s="19">
        <v>1493753</v>
      </c>
      <c r="Q59" s="19">
        <v>1493753</v>
      </c>
      <c r="R59" s="19">
        <v>1493753</v>
      </c>
      <c r="S59" s="9" t="s">
        <v>2396</v>
      </c>
    </row>
    <row r="60" spans="1:19" s="22" customFormat="1" ht="59.25" customHeight="1">
      <c r="A60" s="3" t="s">
        <v>2</v>
      </c>
      <c r="B60" s="3" t="s">
        <v>2217</v>
      </c>
      <c r="C60" s="3" t="s">
        <v>2218</v>
      </c>
      <c r="D60" s="3" t="s">
        <v>2219</v>
      </c>
      <c r="E60" s="3" t="s">
        <v>1094</v>
      </c>
      <c r="F60" s="3" t="s">
        <v>2220</v>
      </c>
      <c r="G60" s="3" t="s">
        <v>2221</v>
      </c>
      <c r="H60" s="3" t="s">
        <v>2222</v>
      </c>
      <c r="I60" s="3" t="s">
        <v>2223</v>
      </c>
      <c r="J60" s="3">
        <v>2022</v>
      </c>
      <c r="K60" s="3" t="s">
        <v>1450</v>
      </c>
      <c r="L60" s="3" t="s">
        <v>1094</v>
      </c>
      <c r="M60" s="3" t="s">
        <v>2224</v>
      </c>
      <c r="N60" s="3" t="s">
        <v>1483</v>
      </c>
      <c r="O60" s="3">
        <v>25000</v>
      </c>
      <c r="P60" s="3" t="s">
        <v>1094</v>
      </c>
      <c r="Q60" s="3">
        <v>25000</v>
      </c>
      <c r="R60" s="3">
        <v>25000</v>
      </c>
      <c r="S60" s="3"/>
    </row>
    <row r="61" spans="1:19" s="22" customFormat="1" ht="59.25" customHeight="1">
      <c r="A61" s="3" t="s">
        <v>2</v>
      </c>
      <c r="B61" s="3" t="s">
        <v>2225</v>
      </c>
      <c r="C61" s="3" t="s">
        <v>2218</v>
      </c>
      <c r="D61" s="3" t="s">
        <v>2226</v>
      </c>
      <c r="E61" s="3" t="s">
        <v>1094</v>
      </c>
      <c r="F61" s="3" t="s">
        <v>2227</v>
      </c>
      <c r="G61" s="3" t="s">
        <v>2228</v>
      </c>
      <c r="H61" s="3" t="s">
        <v>2222</v>
      </c>
      <c r="I61" s="3" t="s">
        <v>2223</v>
      </c>
      <c r="J61" s="3">
        <v>2022</v>
      </c>
      <c r="K61" s="3" t="s">
        <v>1450</v>
      </c>
      <c r="L61" s="3" t="s">
        <v>1094</v>
      </c>
      <c r="M61" s="3" t="s">
        <v>2224</v>
      </c>
      <c r="N61" s="3" t="s">
        <v>1483</v>
      </c>
      <c r="O61" s="3">
        <v>25000</v>
      </c>
      <c r="P61" s="3" t="s">
        <v>1094</v>
      </c>
      <c r="Q61" s="3">
        <v>25000</v>
      </c>
      <c r="R61" s="3">
        <v>25000</v>
      </c>
      <c r="S61" s="3"/>
    </row>
    <row r="62" spans="1:19" ht="59.25" customHeight="1">
      <c r="A62" s="1" t="s">
        <v>2</v>
      </c>
      <c r="B62" s="2" t="s">
        <v>795</v>
      </c>
      <c r="D62" s="3" t="s">
        <v>237</v>
      </c>
      <c r="E62" s="3"/>
      <c r="F62" s="185" t="s">
        <v>255</v>
      </c>
      <c r="G62" s="1" t="s">
        <v>267</v>
      </c>
      <c r="H62" s="1" t="s">
        <v>276</v>
      </c>
      <c r="I62" s="3" t="s">
        <v>315</v>
      </c>
      <c r="J62" s="6">
        <v>42979</v>
      </c>
      <c r="K62" s="12">
        <v>36</v>
      </c>
      <c r="L62" s="5">
        <v>43009</v>
      </c>
      <c r="M62" s="5">
        <v>44104</v>
      </c>
      <c r="N62" s="2" t="s">
        <v>218</v>
      </c>
      <c r="O62" s="8" t="s">
        <v>351</v>
      </c>
      <c r="P62" s="8" t="s">
        <v>351</v>
      </c>
      <c r="Q62" s="8" t="s">
        <v>351</v>
      </c>
      <c r="R62" s="8" t="s">
        <v>351</v>
      </c>
      <c r="S62" s="22"/>
    </row>
    <row r="63" spans="1:19" s="22" customFormat="1" ht="59.25" customHeight="1">
      <c r="A63" s="9" t="s">
        <v>2</v>
      </c>
      <c r="B63" s="3" t="s">
        <v>318</v>
      </c>
      <c r="C63" s="12"/>
      <c r="D63" s="3" t="s">
        <v>807</v>
      </c>
      <c r="E63" s="3" t="s">
        <v>2293</v>
      </c>
      <c r="F63" s="10" t="s">
        <v>89</v>
      </c>
      <c r="G63" s="12">
        <v>778092</v>
      </c>
      <c r="H63" s="3" t="s">
        <v>156</v>
      </c>
      <c r="I63" s="12" t="s">
        <v>190</v>
      </c>
      <c r="J63" s="13">
        <v>43049</v>
      </c>
      <c r="K63" s="12">
        <v>48</v>
      </c>
      <c r="L63" s="13">
        <v>43101</v>
      </c>
      <c r="M63" s="13">
        <v>44561</v>
      </c>
      <c r="N63" s="18" t="s">
        <v>218</v>
      </c>
      <c r="O63" s="15" t="s">
        <v>301</v>
      </c>
      <c r="P63" s="15">
        <v>1260000</v>
      </c>
      <c r="Q63" s="15">
        <v>171000</v>
      </c>
      <c r="R63" s="15">
        <v>171000</v>
      </c>
      <c r="S63" s="168" t="s">
        <v>2425</v>
      </c>
    </row>
    <row r="64" spans="1:19" s="22" customFormat="1" ht="59.25" customHeight="1">
      <c r="A64" s="9" t="s">
        <v>2</v>
      </c>
      <c r="B64" s="12" t="s">
        <v>318</v>
      </c>
      <c r="C64" s="3"/>
      <c r="D64" s="3" t="s">
        <v>808</v>
      </c>
      <c r="E64" s="3" t="s">
        <v>2294</v>
      </c>
      <c r="F64" s="59" t="s">
        <v>129</v>
      </c>
      <c r="G64" s="3">
        <v>860221</v>
      </c>
      <c r="H64" s="3" t="s">
        <v>156</v>
      </c>
      <c r="I64" s="3" t="s">
        <v>188</v>
      </c>
      <c r="J64" s="11">
        <v>43810</v>
      </c>
      <c r="K64" s="3">
        <v>48</v>
      </c>
      <c r="L64" s="13">
        <v>43862</v>
      </c>
      <c r="M64" s="13">
        <v>45322</v>
      </c>
      <c r="N64" s="3" t="s">
        <v>218</v>
      </c>
      <c r="O64" s="15">
        <v>776611.8</v>
      </c>
      <c r="P64" s="15">
        <v>776611.8</v>
      </c>
      <c r="Q64" s="15">
        <v>261499.68</v>
      </c>
      <c r="R64" s="7">
        <v>261499.68</v>
      </c>
      <c r="S64" s="227" t="s">
        <v>2473</v>
      </c>
    </row>
    <row r="65" spans="1:19" s="22" customFormat="1" ht="59.25" customHeight="1">
      <c r="A65" s="9" t="s">
        <v>2</v>
      </c>
      <c r="B65" s="12" t="s">
        <v>1890</v>
      </c>
      <c r="C65" s="3"/>
      <c r="D65" s="3" t="s">
        <v>1891</v>
      </c>
      <c r="E65" s="3" t="s">
        <v>1894</v>
      </c>
      <c r="F65" s="69" t="s">
        <v>1893</v>
      </c>
      <c r="G65" s="3">
        <v>101046909</v>
      </c>
      <c r="H65" s="3" t="s">
        <v>1851</v>
      </c>
      <c r="I65" s="3" t="s">
        <v>1892</v>
      </c>
      <c r="J65" s="11">
        <v>44627</v>
      </c>
      <c r="K65" s="3">
        <v>48</v>
      </c>
      <c r="L65" s="13">
        <v>44621</v>
      </c>
      <c r="M65" s="13">
        <v>46081</v>
      </c>
      <c r="N65" s="3" t="s">
        <v>354</v>
      </c>
      <c r="O65" s="15">
        <v>3925044</v>
      </c>
      <c r="P65" s="15">
        <v>3925044</v>
      </c>
      <c r="Q65" s="15">
        <v>802308</v>
      </c>
      <c r="R65" s="15">
        <v>802308</v>
      </c>
      <c r="S65" s="12" t="s">
        <v>2407</v>
      </c>
    </row>
    <row r="66" spans="1:19" s="22" customFormat="1" ht="59.25" customHeight="1">
      <c r="A66" s="34" t="s">
        <v>2</v>
      </c>
      <c r="B66" s="34" t="s">
        <v>2587</v>
      </c>
      <c r="C66" s="27"/>
      <c r="D66" s="27" t="s">
        <v>2584</v>
      </c>
      <c r="E66" s="3" t="s">
        <v>2588</v>
      </c>
      <c r="F66" s="65" t="s">
        <v>2585</v>
      </c>
      <c r="G66" s="3">
        <v>101106114</v>
      </c>
      <c r="H66" s="3" t="s">
        <v>1851</v>
      </c>
      <c r="I66" s="3" t="s">
        <v>2586</v>
      </c>
      <c r="J66" s="39">
        <v>45037</v>
      </c>
      <c r="K66" s="27">
        <v>24</v>
      </c>
      <c r="L66" s="39">
        <v>45245</v>
      </c>
      <c r="M66" s="39">
        <v>45975</v>
      </c>
      <c r="N66" s="3" t="s">
        <v>354</v>
      </c>
      <c r="O66" s="7">
        <v>172750.08</v>
      </c>
      <c r="P66" s="7">
        <v>172750.08</v>
      </c>
      <c r="Q66" s="7">
        <v>172750.08</v>
      </c>
      <c r="R66" s="7">
        <v>172750.08</v>
      </c>
      <c r="S66" s="9" t="s">
        <v>2396</v>
      </c>
    </row>
    <row r="67" spans="1:19" ht="59.25" customHeight="1">
      <c r="A67" s="34" t="s">
        <v>2</v>
      </c>
      <c r="B67" s="34" t="s">
        <v>1911</v>
      </c>
      <c r="C67" s="27"/>
      <c r="D67" s="27" t="s">
        <v>1906</v>
      </c>
      <c r="E67" s="3" t="s">
        <v>2295</v>
      </c>
      <c r="F67" s="65" t="s">
        <v>1907</v>
      </c>
      <c r="G67" s="3">
        <v>101065298</v>
      </c>
      <c r="H67" s="3" t="s">
        <v>1851</v>
      </c>
      <c r="I67" s="27" t="s">
        <v>1841</v>
      </c>
      <c r="J67" s="39">
        <v>44729</v>
      </c>
      <c r="K67" s="27">
        <v>24</v>
      </c>
      <c r="L67" s="41" t="s">
        <v>1909</v>
      </c>
      <c r="M67" s="41" t="s">
        <v>1910</v>
      </c>
      <c r="N67" s="3" t="s">
        <v>354</v>
      </c>
      <c r="O67" s="7" t="s">
        <v>1908</v>
      </c>
      <c r="P67" s="7" t="s">
        <v>1908</v>
      </c>
      <c r="Q67" s="7" t="s">
        <v>1908</v>
      </c>
      <c r="R67" s="7" t="s">
        <v>1908</v>
      </c>
      <c r="S67" s="9" t="s">
        <v>2396</v>
      </c>
    </row>
    <row r="68" spans="1:19" ht="59.25" customHeight="1">
      <c r="A68" s="34" t="s">
        <v>2</v>
      </c>
      <c r="B68" s="12" t="s">
        <v>1890</v>
      </c>
      <c r="C68" s="27" t="s">
        <v>2675</v>
      </c>
      <c r="D68" s="27" t="s">
        <v>2676</v>
      </c>
      <c r="E68" s="3" t="s">
        <v>2677</v>
      </c>
      <c r="F68" s="65" t="s">
        <v>2678</v>
      </c>
      <c r="G68" s="3" t="s">
        <v>2680</v>
      </c>
      <c r="H68" s="3" t="s">
        <v>1928</v>
      </c>
      <c r="I68" s="27" t="s">
        <v>2679</v>
      </c>
      <c r="J68" s="39">
        <v>45028</v>
      </c>
      <c r="K68" s="27">
        <v>36</v>
      </c>
      <c r="L68" s="317">
        <v>44927</v>
      </c>
      <c r="M68" s="317">
        <v>46022</v>
      </c>
      <c r="N68" s="14" t="s">
        <v>1046</v>
      </c>
      <c r="O68" s="7">
        <v>195000</v>
      </c>
      <c r="P68" s="7">
        <v>131000</v>
      </c>
      <c r="Q68" s="7">
        <v>190000</v>
      </c>
      <c r="R68" s="7">
        <v>131000</v>
      </c>
      <c r="S68" s="9" t="s">
        <v>2681</v>
      </c>
    </row>
    <row r="69" spans="1:19" s="22" customFormat="1" ht="59.25" customHeight="1">
      <c r="A69" s="3" t="s">
        <v>2</v>
      </c>
      <c r="B69" s="3" t="s">
        <v>1362</v>
      </c>
      <c r="C69" s="12"/>
      <c r="D69" s="12" t="s">
        <v>1363</v>
      </c>
      <c r="E69" s="3"/>
      <c r="F69" s="66" t="s">
        <v>1364</v>
      </c>
      <c r="G69" s="12">
        <v>689157</v>
      </c>
      <c r="H69" s="12" t="s">
        <v>156</v>
      </c>
      <c r="I69" s="12" t="s">
        <v>1365</v>
      </c>
      <c r="J69" s="11">
        <v>42614</v>
      </c>
      <c r="K69" s="12">
        <v>54</v>
      </c>
      <c r="L69" s="11">
        <v>42614</v>
      </c>
      <c r="M69" s="11">
        <v>44255</v>
      </c>
      <c r="N69" s="12" t="s">
        <v>360</v>
      </c>
      <c r="O69" s="7">
        <v>10840530</v>
      </c>
      <c r="P69" s="7">
        <v>9724969.13</v>
      </c>
      <c r="Q69" s="7" t="s">
        <v>351</v>
      </c>
      <c r="R69" s="7" t="s">
        <v>351</v>
      </c>
      <c r="S69" s="106"/>
    </row>
    <row r="70" spans="1:19" ht="59.25" customHeight="1">
      <c r="A70" s="9" t="s">
        <v>2</v>
      </c>
      <c r="B70" s="12" t="s">
        <v>777</v>
      </c>
      <c r="C70" s="3"/>
      <c r="D70" s="3" t="s">
        <v>68</v>
      </c>
      <c r="E70" s="3" t="s">
        <v>2296</v>
      </c>
      <c r="F70" s="10" t="s">
        <v>138</v>
      </c>
      <c r="G70" s="3">
        <v>643238</v>
      </c>
      <c r="H70" s="3" t="s">
        <v>156</v>
      </c>
      <c r="I70" s="3" t="s">
        <v>207</v>
      </c>
      <c r="J70" s="13">
        <v>41983</v>
      </c>
      <c r="K70" s="3">
        <v>60</v>
      </c>
      <c r="L70" s="13">
        <v>42005</v>
      </c>
      <c r="M70" s="5">
        <v>43830</v>
      </c>
      <c r="N70" s="3" t="s">
        <v>218</v>
      </c>
      <c r="O70" s="15">
        <v>3650589</v>
      </c>
      <c r="P70" s="15">
        <v>3650589</v>
      </c>
      <c r="Q70" s="15">
        <v>258061.32</v>
      </c>
      <c r="R70" s="15">
        <v>258061.32</v>
      </c>
      <c r="S70" s="12" t="s">
        <v>2484</v>
      </c>
    </row>
    <row r="71" spans="1:19" ht="59.25" customHeight="1">
      <c r="A71" s="37" t="s">
        <v>2</v>
      </c>
      <c r="B71" s="37" t="s">
        <v>777</v>
      </c>
      <c r="C71" s="37" t="s">
        <v>2118</v>
      </c>
      <c r="D71" s="37" t="s">
        <v>2119</v>
      </c>
      <c r="E71" s="37" t="s">
        <v>1094</v>
      </c>
      <c r="F71" s="264" t="s">
        <v>1094</v>
      </c>
      <c r="G71" s="37" t="s">
        <v>2120</v>
      </c>
      <c r="H71" s="37" t="s">
        <v>1337</v>
      </c>
      <c r="I71" s="37" t="s">
        <v>2106</v>
      </c>
      <c r="J71" s="37">
        <v>2021</v>
      </c>
      <c r="K71" s="37">
        <v>36</v>
      </c>
      <c r="L71" s="39">
        <v>44677</v>
      </c>
      <c r="M71" s="39">
        <v>45773</v>
      </c>
      <c r="N71" s="37" t="s">
        <v>400</v>
      </c>
      <c r="O71" s="37" t="s">
        <v>1094</v>
      </c>
      <c r="P71" s="37">
        <v>518599</v>
      </c>
      <c r="Q71" s="37">
        <v>196342</v>
      </c>
      <c r="R71" s="37">
        <v>129087</v>
      </c>
      <c r="S71" s="37"/>
    </row>
    <row r="72" spans="1:19" ht="59.25" customHeight="1">
      <c r="A72" s="9" t="s">
        <v>2</v>
      </c>
      <c r="B72" s="12" t="s">
        <v>1846</v>
      </c>
      <c r="C72" s="3"/>
      <c r="D72" s="3" t="s">
        <v>1839</v>
      </c>
      <c r="E72" s="3" t="s">
        <v>1840</v>
      </c>
      <c r="F72" s="69" t="s">
        <v>1842</v>
      </c>
      <c r="G72" s="3">
        <v>101062004</v>
      </c>
      <c r="H72" s="3" t="s">
        <v>1851</v>
      </c>
      <c r="I72" s="3" t="s">
        <v>1841</v>
      </c>
      <c r="J72" s="13">
        <v>44705</v>
      </c>
      <c r="K72" s="3">
        <v>36</v>
      </c>
      <c r="L72" s="13" t="s">
        <v>1843</v>
      </c>
      <c r="M72" s="5" t="s">
        <v>1844</v>
      </c>
      <c r="N72" s="3" t="s">
        <v>354</v>
      </c>
      <c r="O72" s="15" t="s">
        <v>1845</v>
      </c>
      <c r="P72" s="15" t="s">
        <v>1845</v>
      </c>
      <c r="Q72" s="15" t="s">
        <v>1845</v>
      </c>
      <c r="R72" s="15" t="s">
        <v>1845</v>
      </c>
      <c r="S72" s="9" t="s">
        <v>2396</v>
      </c>
    </row>
    <row r="73" spans="1:18" s="22" customFormat="1" ht="59.25" customHeight="1">
      <c r="A73" s="27" t="s">
        <v>2</v>
      </c>
      <c r="B73" s="27" t="s">
        <v>397</v>
      </c>
      <c r="C73" s="28" t="s">
        <v>398</v>
      </c>
      <c r="D73" s="27" t="s">
        <v>805</v>
      </c>
      <c r="E73" s="3" t="s">
        <v>1591</v>
      </c>
      <c r="F73" s="29" t="s">
        <v>351</v>
      </c>
      <c r="G73" s="28" t="s">
        <v>399</v>
      </c>
      <c r="H73" s="34" t="s">
        <v>1337</v>
      </c>
      <c r="I73" s="27" t="s">
        <v>1338</v>
      </c>
      <c r="J73" s="30">
        <v>2014</v>
      </c>
      <c r="K73" s="30">
        <v>36</v>
      </c>
      <c r="L73" s="31">
        <v>41706</v>
      </c>
      <c r="M73" s="31">
        <v>42802</v>
      </c>
      <c r="N73" s="30" t="s">
        <v>400</v>
      </c>
      <c r="O73" s="7">
        <v>482145</v>
      </c>
      <c r="P73" s="7">
        <v>337501</v>
      </c>
      <c r="Q73" s="7">
        <v>234999</v>
      </c>
      <c r="R73" s="7">
        <v>164499</v>
      </c>
    </row>
    <row r="74" spans="1:19" s="22" customFormat="1" ht="59.25" customHeight="1">
      <c r="A74" s="27" t="s">
        <v>2</v>
      </c>
      <c r="B74" s="27" t="s">
        <v>2708</v>
      </c>
      <c r="C74" s="321" t="s">
        <v>2709</v>
      </c>
      <c r="D74" s="320" t="s">
        <v>2710</v>
      </c>
      <c r="E74" s="319" t="s">
        <v>2711</v>
      </c>
      <c r="F74" s="29" t="s">
        <v>351</v>
      </c>
      <c r="G74" s="29" t="s">
        <v>351</v>
      </c>
      <c r="H74" s="34" t="s">
        <v>1086</v>
      </c>
      <c r="I74" s="27" t="s">
        <v>1087</v>
      </c>
      <c r="J74" s="30">
        <v>2023</v>
      </c>
      <c r="K74" s="30">
        <v>1</v>
      </c>
      <c r="L74" s="322">
        <v>45200</v>
      </c>
      <c r="M74" s="322">
        <v>45230</v>
      </c>
      <c r="N74" s="30" t="s">
        <v>862</v>
      </c>
      <c r="O74" s="323">
        <v>22000</v>
      </c>
      <c r="P74" s="323">
        <v>22000</v>
      </c>
      <c r="Q74" s="323">
        <v>22000</v>
      </c>
      <c r="R74" s="323">
        <v>22000</v>
      </c>
      <c r="S74" s="316" t="s">
        <v>2712</v>
      </c>
    </row>
    <row r="75" spans="1:19" s="22" customFormat="1" ht="59.25" customHeight="1">
      <c r="A75" s="3" t="s">
        <v>2</v>
      </c>
      <c r="B75" s="3" t="s">
        <v>1188</v>
      </c>
      <c r="C75" s="3" t="s">
        <v>1189</v>
      </c>
      <c r="D75" s="3" t="s">
        <v>1190</v>
      </c>
      <c r="E75" s="114" t="s">
        <v>1498</v>
      </c>
      <c r="F75" s="14" t="s">
        <v>351</v>
      </c>
      <c r="G75" s="14" t="s">
        <v>351</v>
      </c>
      <c r="H75" s="3" t="s">
        <v>1044</v>
      </c>
      <c r="I75" s="3" t="s">
        <v>1191</v>
      </c>
      <c r="J75" s="14">
        <v>2014</v>
      </c>
      <c r="K75" s="3">
        <v>36</v>
      </c>
      <c r="L75" s="17">
        <v>41640</v>
      </c>
      <c r="M75" s="17">
        <v>42735</v>
      </c>
      <c r="N75" s="14" t="s">
        <v>1046</v>
      </c>
      <c r="O75" s="83" t="s">
        <v>351</v>
      </c>
      <c r="P75" s="83" t="s">
        <v>351</v>
      </c>
      <c r="Q75" s="83" t="s">
        <v>351</v>
      </c>
      <c r="R75" s="83" t="s">
        <v>351</v>
      </c>
      <c r="S75" s="16" t="s">
        <v>2388</v>
      </c>
    </row>
    <row r="76" spans="1:19" s="22" customFormat="1" ht="59.25" customHeight="1">
      <c r="A76" s="9" t="s">
        <v>2</v>
      </c>
      <c r="B76" s="12" t="s">
        <v>333</v>
      </c>
      <c r="C76" s="12"/>
      <c r="D76" s="3" t="s">
        <v>35</v>
      </c>
      <c r="E76" s="3" t="s">
        <v>1858</v>
      </c>
      <c r="F76" s="10" t="s">
        <v>104</v>
      </c>
      <c r="G76" s="12">
        <v>952432</v>
      </c>
      <c r="H76" s="3" t="s">
        <v>156</v>
      </c>
      <c r="I76" s="12" t="s">
        <v>178</v>
      </c>
      <c r="J76" s="13">
        <v>44008</v>
      </c>
      <c r="K76" s="12">
        <v>36</v>
      </c>
      <c r="L76" s="5">
        <v>44197</v>
      </c>
      <c r="M76" s="13">
        <v>45291</v>
      </c>
      <c r="N76" s="12" t="s">
        <v>218</v>
      </c>
      <c r="O76" s="15">
        <v>893146.25</v>
      </c>
      <c r="P76" s="15">
        <v>893146.25</v>
      </c>
      <c r="Q76" s="15">
        <v>167440</v>
      </c>
      <c r="R76" s="15">
        <v>167440</v>
      </c>
      <c r="S76" s="12" t="s">
        <v>2445</v>
      </c>
    </row>
    <row r="77" spans="1:19" s="22" customFormat="1" ht="59.25" customHeight="1">
      <c r="A77" s="9" t="s">
        <v>2</v>
      </c>
      <c r="B77" s="12" t="s">
        <v>333</v>
      </c>
      <c r="C77" s="3"/>
      <c r="D77" s="3" t="s">
        <v>45</v>
      </c>
      <c r="E77" s="3" t="s">
        <v>1857</v>
      </c>
      <c r="F77" s="10" t="s">
        <v>114</v>
      </c>
      <c r="G77" s="3">
        <v>952369</v>
      </c>
      <c r="H77" s="3" t="s">
        <v>156</v>
      </c>
      <c r="I77" s="3" t="s">
        <v>178</v>
      </c>
      <c r="J77" s="13">
        <v>44008</v>
      </c>
      <c r="K77" s="3">
        <v>36</v>
      </c>
      <c r="L77" s="5">
        <v>44197</v>
      </c>
      <c r="M77" s="5">
        <v>45291</v>
      </c>
      <c r="N77" s="3" t="s">
        <v>218</v>
      </c>
      <c r="O77" s="15">
        <v>895625</v>
      </c>
      <c r="P77" s="15">
        <v>895625</v>
      </c>
      <c r="Q77" s="15">
        <v>288750</v>
      </c>
      <c r="R77" s="15">
        <v>288750</v>
      </c>
      <c r="S77" s="12" t="s">
        <v>2457</v>
      </c>
    </row>
    <row r="78" spans="1:19" ht="59.25" customHeight="1">
      <c r="A78" s="9" t="s">
        <v>2</v>
      </c>
      <c r="B78" s="12" t="s">
        <v>333</v>
      </c>
      <c r="C78" s="3"/>
      <c r="D78" s="3" t="s">
        <v>822</v>
      </c>
      <c r="E78" s="3" t="s">
        <v>2297</v>
      </c>
      <c r="F78" s="265" t="s">
        <v>816</v>
      </c>
      <c r="G78" s="3" t="s">
        <v>817</v>
      </c>
      <c r="H78" s="3" t="s">
        <v>156</v>
      </c>
      <c r="I78" s="3" t="s">
        <v>818</v>
      </c>
      <c r="J78" s="11">
        <v>42507</v>
      </c>
      <c r="K78" s="3">
        <v>54</v>
      </c>
      <c r="L78" s="11">
        <v>42614</v>
      </c>
      <c r="M78" s="11" t="s">
        <v>217</v>
      </c>
      <c r="N78" s="3" t="s">
        <v>354</v>
      </c>
      <c r="O78" s="15">
        <v>1857750</v>
      </c>
      <c r="P78" s="15">
        <v>1857750</v>
      </c>
      <c r="Q78" s="15">
        <v>611250</v>
      </c>
      <c r="R78" s="15">
        <v>611250</v>
      </c>
      <c r="S78" s="12" t="s">
        <v>2475</v>
      </c>
    </row>
    <row r="79" spans="1:18" ht="59.25" customHeight="1">
      <c r="A79" s="34" t="s">
        <v>2</v>
      </c>
      <c r="B79" s="34" t="s">
        <v>724</v>
      </c>
      <c r="C79" s="27" t="s">
        <v>686</v>
      </c>
      <c r="D79" s="27" t="s">
        <v>725</v>
      </c>
      <c r="E79" s="3" t="s">
        <v>1457</v>
      </c>
      <c r="F79" s="29" t="s">
        <v>726</v>
      </c>
      <c r="G79" s="27" t="s">
        <v>727</v>
      </c>
      <c r="H79" s="27" t="s">
        <v>1344</v>
      </c>
      <c r="I79" s="27" t="s">
        <v>1345</v>
      </c>
      <c r="J79" s="27">
        <v>2020</v>
      </c>
      <c r="K79" s="27">
        <v>24</v>
      </c>
      <c r="L79" s="41">
        <v>44013</v>
      </c>
      <c r="M79" s="41">
        <v>44743</v>
      </c>
      <c r="N79" s="27" t="s">
        <v>400</v>
      </c>
      <c r="O79" s="7" t="s">
        <v>351</v>
      </c>
      <c r="P79" s="7" t="s">
        <v>351</v>
      </c>
      <c r="Q79" s="7">
        <v>80000</v>
      </c>
      <c r="R79" s="7">
        <v>80000</v>
      </c>
    </row>
    <row r="80" spans="1:19" ht="59.25" customHeight="1">
      <c r="A80" s="34" t="s">
        <v>2</v>
      </c>
      <c r="B80" s="34" t="s">
        <v>2503</v>
      </c>
      <c r="C80" s="27"/>
      <c r="D80" s="27" t="s">
        <v>2501</v>
      </c>
      <c r="E80" s="3"/>
      <c r="F80" s="29" t="s">
        <v>2502</v>
      </c>
      <c r="G80" s="27">
        <v>101018804</v>
      </c>
      <c r="H80" s="27" t="s">
        <v>156</v>
      </c>
      <c r="I80" s="27" t="s">
        <v>1650</v>
      </c>
      <c r="J80" s="13">
        <v>44537</v>
      </c>
      <c r="K80" s="27">
        <v>45</v>
      </c>
      <c r="L80" s="5">
        <v>44896</v>
      </c>
      <c r="M80" s="5">
        <v>46265</v>
      </c>
      <c r="N80" s="27" t="s">
        <v>400</v>
      </c>
      <c r="O80" s="7">
        <v>275209.92</v>
      </c>
      <c r="P80" s="7">
        <v>275209.92</v>
      </c>
      <c r="Q80" s="7">
        <v>275209.92</v>
      </c>
      <c r="R80" s="7">
        <v>275209.92</v>
      </c>
      <c r="S80" s="16" t="s">
        <v>2504</v>
      </c>
    </row>
    <row r="81" spans="1:19" ht="59.25" customHeight="1">
      <c r="A81" s="37" t="s">
        <v>2</v>
      </c>
      <c r="B81" s="3" t="s">
        <v>611</v>
      </c>
      <c r="C81" s="27" t="s">
        <v>612</v>
      </c>
      <c r="D81" s="27" t="s">
        <v>351</v>
      </c>
      <c r="E81" s="27"/>
      <c r="F81" s="29" t="s">
        <v>351</v>
      </c>
      <c r="G81" s="12" t="s">
        <v>613</v>
      </c>
      <c r="H81" s="34" t="s">
        <v>1337</v>
      </c>
      <c r="I81" s="27" t="s">
        <v>1336</v>
      </c>
      <c r="J81" s="27">
        <v>2019</v>
      </c>
      <c r="K81" s="30">
        <v>36</v>
      </c>
      <c r="L81" s="39">
        <v>43767</v>
      </c>
      <c r="M81" s="39">
        <v>44863</v>
      </c>
      <c r="N81" s="30" t="s">
        <v>382</v>
      </c>
      <c r="O81" s="7">
        <v>413545</v>
      </c>
      <c r="P81" s="7">
        <v>348545</v>
      </c>
      <c r="Q81" s="7">
        <v>93750</v>
      </c>
      <c r="R81" s="7">
        <v>78975</v>
      </c>
      <c r="S81" s="22"/>
    </row>
    <row r="82" spans="1:19" ht="59.25" customHeight="1">
      <c r="A82" s="37" t="s">
        <v>2</v>
      </c>
      <c r="B82" s="3" t="s">
        <v>1912</v>
      </c>
      <c r="C82" s="131"/>
      <c r="D82" s="3" t="s">
        <v>1918</v>
      </c>
      <c r="E82" s="3" t="s">
        <v>1913</v>
      </c>
      <c r="F82" s="28" t="s">
        <v>1914</v>
      </c>
      <c r="G82" s="12" t="s">
        <v>1915</v>
      </c>
      <c r="H82" s="12" t="s">
        <v>1247</v>
      </c>
      <c r="I82" s="12" t="s">
        <v>1916</v>
      </c>
      <c r="J82" s="12">
        <v>2021</v>
      </c>
      <c r="K82" s="12">
        <v>36</v>
      </c>
      <c r="L82" s="12">
        <v>2021</v>
      </c>
      <c r="M82" s="12">
        <v>2023</v>
      </c>
      <c r="N82" s="12" t="s">
        <v>910</v>
      </c>
      <c r="O82" s="12">
        <v>400697</v>
      </c>
      <c r="P82" s="12">
        <v>400697</v>
      </c>
      <c r="Q82" s="12">
        <v>30600</v>
      </c>
      <c r="R82" s="12">
        <v>30600</v>
      </c>
      <c r="S82" s="12" t="s">
        <v>2389</v>
      </c>
    </row>
    <row r="83" spans="1:19" ht="59.25" customHeight="1">
      <c r="A83" s="37" t="s">
        <v>2</v>
      </c>
      <c r="B83" s="3" t="s">
        <v>2783</v>
      </c>
      <c r="C83" s="3" t="s">
        <v>2787</v>
      </c>
      <c r="D83" s="3" t="s">
        <v>2784</v>
      </c>
      <c r="E83" s="3" t="s">
        <v>2788</v>
      </c>
      <c r="F83" s="28" t="s">
        <v>2785</v>
      </c>
      <c r="G83" s="12">
        <v>101114664</v>
      </c>
      <c r="H83" s="12" t="s">
        <v>1851</v>
      </c>
      <c r="I83" s="12" t="s">
        <v>2786</v>
      </c>
      <c r="J83" s="11">
        <v>45244</v>
      </c>
      <c r="K83" s="12">
        <v>60</v>
      </c>
      <c r="L83" s="11">
        <v>45444</v>
      </c>
      <c r="M83" s="11">
        <v>47269</v>
      </c>
      <c r="N83" s="12" t="s">
        <v>400</v>
      </c>
      <c r="O83" s="7">
        <v>1500000</v>
      </c>
      <c r="P83" s="7">
        <v>1500000</v>
      </c>
      <c r="Q83" s="7">
        <v>1500000</v>
      </c>
      <c r="R83" s="7">
        <v>1500000</v>
      </c>
      <c r="S83" s="12"/>
    </row>
    <row r="84" spans="1:19" ht="59.25" customHeight="1">
      <c r="A84" s="3" t="s">
        <v>2</v>
      </c>
      <c r="B84" s="3" t="s">
        <v>221</v>
      </c>
      <c r="D84" s="3" t="s">
        <v>15</v>
      </c>
      <c r="E84" s="3" t="s">
        <v>1377</v>
      </c>
      <c r="F84" s="59" t="s">
        <v>83</v>
      </c>
      <c r="G84" s="12">
        <v>825027</v>
      </c>
      <c r="H84" s="3" t="s">
        <v>156</v>
      </c>
      <c r="I84" s="12" t="s">
        <v>158</v>
      </c>
      <c r="J84" s="17">
        <v>43446</v>
      </c>
      <c r="K84" s="12">
        <v>36</v>
      </c>
      <c r="L84" s="17">
        <v>43466</v>
      </c>
      <c r="M84" s="17">
        <v>44561</v>
      </c>
      <c r="N84" s="18" t="s">
        <v>218</v>
      </c>
      <c r="O84" s="87">
        <v>3008426.25</v>
      </c>
      <c r="P84" s="87">
        <v>3008426.25</v>
      </c>
      <c r="Q84" s="76">
        <v>342000</v>
      </c>
      <c r="R84" s="76">
        <v>342000</v>
      </c>
      <c r="S84" s="12" t="s">
        <v>2419</v>
      </c>
    </row>
    <row r="85" spans="1:19" ht="59.25" customHeight="1">
      <c r="A85" s="34" t="s">
        <v>2</v>
      </c>
      <c r="B85" s="34" t="s">
        <v>708</v>
      </c>
      <c r="C85" s="27" t="s">
        <v>351</v>
      </c>
      <c r="D85" s="27" t="s">
        <v>709</v>
      </c>
      <c r="E85" s="3" t="s">
        <v>1458</v>
      </c>
      <c r="F85" s="28" t="s">
        <v>710</v>
      </c>
      <c r="G85" s="27" t="s">
        <v>711</v>
      </c>
      <c r="H85" s="27" t="s">
        <v>1344</v>
      </c>
      <c r="I85" s="27" t="s">
        <v>1346</v>
      </c>
      <c r="J85" s="27">
        <v>2017</v>
      </c>
      <c r="K85" s="27">
        <v>24</v>
      </c>
      <c r="L85" s="41">
        <v>43009</v>
      </c>
      <c r="M85" s="41">
        <v>43009</v>
      </c>
      <c r="N85" s="27" t="s">
        <v>400</v>
      </c>
      <c r="O85" s="7" t="s">
        <v>351</v>
      </c>
      <c r="P85" s="7" t="s">
        <v>351</v>
      </c>
      <c r="Q85" s="7">
        <v>95700</v>
      </c>
      <c r="R85" s="7">
        <v>95700</v>
      </c>
      <c r="S85" s="22"/>
    </row>
    <row r="86" spans="1:19" ht="59.25" customHeight="1">
      <c r="A86" s="37" t="s">
        <v>6</v>
      </c>
      <c r="B86" s="37" t="s">
        <v>2121</v>
      </c>
      <c r="C86" s="37" t="s">
        <v>2122</v>
      </c>
      <c r="D86" s="37" t="s">
        <v>2123</v>
      </c>
      <c r="E86" s="37" t="s">
        <v>1094</v>
      </c>
      <c r="F86" s="37" t="s">
        <v>1094</v>
      </c>
      <c r="G86" s="37" t="s">
        <v>2124</v>
      </c>
      <c r="H86" s="37" t="s">
        <v>1337</v>
      </c>
      <c r="I86" s="37" t="s">
        <v>2106</v>
      </c>
      <c r="J86" s="37">
        <v>2021</v>
      </c>
      <c r="K86" s="37">
        <v>36</v>
      </c>
      <c r="L86" s="39">
        <v>44713</v>
      </c>
      <c r="M86" s="39">
        <v>45809</v>
      </c>
      <c r="N86" s="163" t="s">
        <v>382</v>
      </c>
      <c r="O86" s="12" t="s">
        <v>1094</v>
      </c>
      <c r="P86" s="271">
        <v>855735</v>
      </c>
      <c r="Q86" s="272">
        <v>183844</v>
      </c>
      <c r="R86" s="273">
        <v>156465</v>
      </c>
      <c r="S86" s="164"/>
    </row>
    <row r="87" spans="1:19" ht="59.25" customHeight="1">
      <c r="A87" s="37" t="s">
        <v>6</v>
      </c>
      <c r="B87" s="37" t="s">
        <v>338</v>
      </c>
      <c r="C87" s="37"/>
      <c r="D87" s="37" t="s">
        <v>2574</v>
      </c>
      <c r="E87" s="40" t="s">
        <v>2576</v>
      </c>
      <c r="F87" s="37" t="s">
        <v>2573</v>
      </c>
      <c r="G87" s="37">
        <v>101111977</v>
      </c>
      <c r="H87" s="3" t="s">
        <v>1851</v>
      </c>
      <c r="I87" s="37" t="s">
        <v>2575</v>
      </c>
      <c r="J87" s="37">
        <v>2023</v>
      </c>
      <c r="K87" s="37">
        <v>39</v>
      </c>
      <c r="L87" s="39">
        <v>45078</v>
      </c>
      <c r="M87" s="39">
        <v>46265</v>
      </c>
      <c r="N87" s="27" t="s">
        <v>218</v>
      </c>
      <c r="O87" s="8">
        <v>26981269.25</v>
      </c>
      <c r="P87" s="8">
        <v>7403815.06</v>
      </c>
      <c r="Q87" s="8">
        <v>478125</v>
      </c>
      <c r="R87" s="8">
        <v>167343.75</v>
      </c>
      <c r="S87" s="40" t="s">
        <v>2577</v>
      </c>
    </row>
    <row r="88" spans="1:19" ht="59.25" customHeight="1">
      <c r="A88" s="9" t="s">
        <v>6</v>
      </c>
      <c r="B88" s="12" t="s">
        <v>338</v>
      </c>
      <c r="C88" s="3"/>
      <c r="D88" s="3" t="s">
        <v>1323</v>
      </c>
      <c r="E88" s="3" t="s">
        <v>1390</v>
      </c>
      <c r="F88" s="28" t="s">
        <v>1324</v>
      </c>
      <c r="G88" s="3">
        <v>101008913</v>
      </c>
      <c r="H88" s="3" t="s">
        <v>156</v>
      </c>
      <c r="I88" s="3" t="s">
        <v>1325</v>
      </c>
      <c r="J88" s="5">
        <v>44161</v>
      </c>
      <c r="K88" s="3">
        <v>29</v>
      </c>
      <c r="L88" s="13">
        <v>44166</v>
      </c>
      <c r="M88" s="13">
        <v>45077</v>
      </c>
      <c r="N88" s="3" t="s">
        <v>218</v>
      </c>
      <c r="O88" s="15">
        <v>1709875</v>
      </c>
      <c r="P88" s="15">
        <v>1709875</v>
      </c>
      <c r="Q88" s="15">
        <v>273875</v>
      </c>
      <c r="R88" s="7">
        <v>273875</v>
      </c>
      <c r="S88" s="12" t="s">
        <v>2431</v>
      </c>
    </row>
    <row r="89" spans="1:19" ht="59.25" customHeight="1">
      <c r="A89" s="9" t="s">
        <v>6</v>
      </c>
      <c r="B89" s="12" t="s">
        <v>338</v>
      </c>
      <c r="C89" s="3"/>
      <c r="D89" s="3" t="s">
        <v>41</v>
      </c>
      <c r="E89" s="3" t="s">
        <v>2299</v>
      </c>
      <c r="F89" s="59" t="s">
        <v>110</v>
      </c>
      <c r="G89" s="3">
        <v>777596</v>
      </c>
      <c r="H89" s="3" t="s">
        <v>156</v>
      </c>
      <c r="I89" s="3" t="s">
        <v>184</v>
      </c>
      <c r="J89" s="13">
        <v>42973</v>
      </c>
      <c r="K89" s="3">
        <v>26</v>
      </c>
      <c r="L89" s="13">
        <v>42979</v>
      </c>
      <c r="M89" s="13">
        <v>43708</v>
      </c>
      <c r="N89" s="3" t="s">
        <v>218</v>
      </c>
      <c r="O89" s="15">
        <v>2195715</v>
      </c>
      <c r="P89" s="15">
        <v>2195715</v>
      </c>
      <c r="Q89" s="15">
        <v>187625</v>
      </c>
      <c r="R89" s="15">
        <v>187625</v>
      </c>
      <c r="S89" s="12" t="s">
        <v>2450</v>
      </c>
    </row>
    <row r="90" spans="1:19" ht="59.25" customHeight="1">
      <c r="A90" s="9" t="s">
        <v>6</v>
      </c>
      <c r="B90" s="12" t="s">
        <v>338</v>
      </c>
      <c r="C90" s="3"/>
      <c r="D90" s="3" t="s">
        <v>42</v>
      </c>
      <c r="E90" s="3" t="s">
        <v>2298</v>
      </c>
      <c r="F90" s="10" t="s">
        <v>111</v>
      </c>
      <c r="G90" s="3">
        <v>635900</v>
      </c>
      <c r="H90" s="3" t="s">
        <v>156</v>
      </c>
      <c r="I90" s="3" t="s">
        <v>185</v>
      </c>
      <c r="J90" s="13">
        <v>42122</v>
      </c>
      <c r="K90" s="3">
        <v>36</v>
      </c>
      <c r="L90" s="13">
        <v>42125</v>
      </c>
      <c r="M90" s="13">
        <v>43220</v>
      </c>
      <c r="N90" s="3" t="s">
        <v>218</v>
      </c>
      <c r="O90" s="15">
        <v>17998546</v>
      </c>
      <c r="P90" s="15">
        <v>17998546</v>
      </c>
      <c r="Q90" s="15">
        <v>213431.11</v>
      </c>
      <c r="R90" s="15">
        <v>213431.11</v>
      </c>
      <c r="S90" s="12" t="s">
        <v>2451</v>
      </c>
    </row>
    <row r="91" spans="1:19" ht="59.25" customHeight="1">
      <c r="A91" s="9" t="s">
        <v>6</v>
      </c>
      <c r="B91" s="12" t="s">
        <v>338</v>
      </c>
      <c r="C91" s="3"/>
      <c r="D91" s="3" t="s">
        <v>49</v>
      </c>
      <c r="E91" s="3" t="s">
        <v>2300</v>
      </c>
      <c r="F91" s="10" t="s">
        <v>118</v>
      </c>
      <c r="G91" s="3">
        <v>881777</v>
      </c>
      <c r="H91" s="3" t="s">
        <v>156</v>
      </c>
      <c r="I91" s="3" t="s">
        <v>191</v>
      </c>
      <c r="J91" s="5">
        <v>43798</v>
      </c>
      <c r="K91" s="3">
        <v>39</v>
      </c>
      <c r="L91" s="13">
        <v>43800</v>
      </c>
      <c r="M91" s="13">
        <v>44985</v>
      </c>
      <c r="N91" s="3" t="s">
        <v>218</v>
      </c>
      <c r="O91" s="15">
        <v>2249897.5</v>
      </c>
      <c r="P91" s="15">
        <v>1899861.25</v>
      </c>
      <c r="Q91" s="15">
        <v>24937.5</v>
      </c>
      <c r="R91" s="7">
        <v>24937.5</v>
      </c>
      <c r="S91" s="12" t="s">
        <v>2464</v>
      </c>
    </row>
    <row r="92" spans="1:19" ht="59.25" customHeight="1">
      <c r="A92" s="37" t="s">
        <v>6</v>
      </c>
      <c r="B92" s="37" t="s">
        <v>370</v>
      </c>
      <c r="C92" s="37" t="s">
        <v>351</v>
      </c>
      <c r="D92" s="37" t="s">
        <v>2259</v>
      </c>
      <c r="E92" s="37" t="s">
        <v>351</v>
      </c>
      <c r="F92" s="264" t="s">
        <v>2260</v>
      </c>
      <c r="G92" s="37" t="s">
        <v>351</v>
      </c>
      <c r="H92" s="37" t="s">
        <v>2250</v>
      </c>
      <c r="I92" s="37" t="s">
        <v>2261</v>
      </c>
      <c r="J92" s="37">
        <v>2022</v>
      </c>
      <c r="K92" s="37" t="s">
        <v>351</v>
      </c>
      <c r="L92" s="37" t="s">
        <v>351</v>
      </c>
      <c r="M92" s="37" t="s">
        <v>351</v>
      </c>
      <c r="N92" s="37" t="s">
        <v>2252</v>
      </c>
      <c r="O92" s="37" t="s">
        <v>351</v>
      </c>
      <c r="P92" s="37" t="s">
        <v>351</v>
      </c>
      <c r="Q92" s="37">
        <v>8151100</v>
      </c>
      <c r="R92" s="37">
        <v>8151100</v>
      </c>
      <c r="S92" s="37"/>
    </row>
    <row r="93" spans="1:19" s="126" customFormat="1" ht="59.25" customHeight="1">
      <c r="A93" s="100" t="s">
        <v>6</v>
      </c>
      <c r="B93" s="3" t="s">
        <v>370</v>
      </c>
      <c r="C93" s="125"/>
      <c r="D93" s="12" t="s">
        <v>368</v>
      </c>
      <c r="E93" s="100"/>
      <c r="F93" s="26" t="s">
        <v>367</v>
      </c>
      <c r="G93" s="125">
        <v>786727</v>
      </c>
      <c r="H93" s="12" t="s">
        <v>156</v>
      </c>
      <c r="I93" s="100" t="s">
        <v>369</v>
      </c>
      <c r="J93" s="11">
        <v>44046</v>
      </c>
      <c r="K93" s="125">
        <v>36</v>
      </c>
      <c r="L93" s="11">
        <v>43221</v>
      </c>
      <c r="M93" s="11">
        <v>44316</v>
      </c>
      <c r="N93" s="125" t="s">
        <v>360</v>
      </c>
      <c r="O93" s="7">
        <v>10194437.87</v>
      </c>
      <c r="P93" s="7">
        <v>7817631.25</v>
      </c>
      <c r="Q93" s="7" t="s">
        <v>351</v>
      </c>
      <c r="R93" s="7" t="s">
        <v>351</v>
      </c>
      <c r="S93" s="126" t="s">
        <v>2442</v>
      </c>
    </row>
    <row r="94" spans="1:19" ht="59.25" customHeight="1">
      <c r="A94" s="3" t="s">
        <v>6</v>
      </c>
      <c r="B94" s="3" t="s">
        <v>370</v>
      </c>
      <c r="C94" s="3" t="s">
        <v>1094</v>
      </c>
      <c r="D94" s="14" t="s">
        <v>1245</v>
      </c>
      <c r="E94" s="3"/>
      <c r="F94" s="69" t="s">
        <v>1094</v>
      </c>
      <c r="G94" s="14" t="s">
        <v>1246</v>
      </c>
      <c r="H94" s="3" t="s">
        <v>1247</v>
      </c>
      <c r="I94" s="3" t="s">
        <v>1248</v>
      </c>
      <c r="J94" s="14">
        <v>2015</v>
      </c>
      <c r="K94" s="14">
        <v>2</v>
      </c>
      <c r="L94" s="80">
        <v>42144</v>
      </c>
      <c r="M94" s="80">
        <v>42216</v>
      </c>
      <c r="N94" s="14" t="s">
        <v>400</v>
      </c>
      <c r="O94" s="19">
        <v>12000</v>
      </c>
      <c r="P94" s="19">
        <v>12000</v>
      </c>
      <c r="Q94" s="19">
        <v>12000</v>
      </c>
      <c r="R94" s="19">
        <v>12000</v>
      </c>
      <c r="S94" s="16" t="s">
        <v>351</v>
      </c>
    </row>
    <row r="95" spans="1:19" ht="59.25" customHeight="1">
      <c r="A95" s="76" t="s">
        <v>6</v>
      </c>
      <c r="B95" s="44" t="s">
        <v>785</v>
      </c>
      <c r="D95" s="4" t="s">
        <v>77</v>
      </c>
      <c r="E95" s="3" t="s">
        <v>2301</v>
      </c>
      <c r="F95" s="60" t="s">
        <v>147</v>
      </c>
      <c r="G95" s="44">
        <v>826421</v>
      </c>
      <c r="H95" s="4" t="s">
        <v>156</v>
      </c>
      <c r="I95" s="12" t="s">
        <v>212</v>
      </c>
      <c r="J95" s="71">
        <v>43425</v>
      </c>
      <c r="K95" s="12">
        <v>48</v>
      </c>
      <c r="L95" s="71">
        <v>43435</v>
      </c>
      <c r="M95" s="71">
        <v>44895</v>
      </c>
      <c r="N95" s="44" t="s">
        <v>218</v>
      </c>
      <c r="O95" s="76">
        <v>15016343.1</v>
      </c>
      <c r="P95" s="76">
        <v>15016343.09</v>
      </c>
      <c r="Q95" s="76">
        <v>425091.25</v>
      </c>
      <c r="R95" s="76">
        <v>425091.25</v>
      </c>
      <c r="S95" s="117" t="s">
        <v>2492</v>
      </c>
    </row>
    <row r="96" spans="1:18" ht="59.25" customHeight="1">
      <c r="A96" s="34" t="s">
        <v>6</v>
      </c>
      <c r="B96" s="34" t="s">
        <v>543</v>
      </c>
      <c r="C96" s="27" t="s">
        <v>351</v>
      </c>
      <c r="D96" s="27" t="s">
        <v>742</v>
      </c>
      <c r="E96" s="3" t="s">
        <v>1569</v>
      </c>
      <c r="F96" s="27" t="s">
        <v>351</v>
      </c>
      <c r="G96" s="27" t="s">
        <v>1493</v>
      </c>
      <c r="H96" s="27" t="s">
        <v>1366</v>
      </c>
      <c r="I96" s="27" t="s">
        <v>1492</v>
      </c>
      <c r="J96" s="27">
        <v>2018</v>
      </c>
      <c r="K96" s="27">
        <v>24</v>
      </c>
      <c r="L96" s="27">
        <v>2018</v>
      </c>
      <c r="M96" s="27">
        <v>2020</v>
      </c>
      <c r="N96" s="27" t="s">
        <v>1483</v>
      </c>
      <c r="O96" s="7">
        <v>167000</v>
      </c>
      <c r="P96" s="7">
        <v>167000</v>
      </c>
      <c r="Q96" s="7">
        <v>167000</v>
      </c>
      <c r="R96" s="7">
        <v>167000</v>
      </c>
    </row>
    <row r="97" spans="1:18" ht="59.25" customHeight="1">
      <c r="A97" s="37" t="s">
        <v>6</v>
      </c>
      <c r="B97" s="40" t="s">
        <v>543</v>
      </c>
      <c r="C97" s="34" t="s">
        <v>544</v>
      </c>
      <c r="D97" s="27" t="s">
        <v>351</v>
      </c>
      <c r="E97" s="27"/>
      <c r="F97" s="27" t="s">
        <v>351</v>
      </c>
      <c r="G97" s="34" t="s">
        <v>545</v>
      </c>
      <c r="H97" s="34" t="s">
        <v>1337</v>
      </c>
      <c r="I97" s="27" t="s">
        <v>1336</v>
      </c>
      <c r="J97" s="30">
        <v>2019</v>
      </c>
      <c r="K97" s="30">
        <v>36</v>
      </c>
      <c r="L97" s="31">
        <v>43705</v>
      </c>
      <c r="M97" s="31">
        <v>44801</v>
      </c>
      <c r="N97" s="30" t="s">
        <v>382</v>
      </c>
      <c r="O97" s="7">
        <v>835819</v>
      </c>
      <c r="P97" s="7">
        <v>745819</v>
      </c>
      <c r="Q97" s="7">
        <v>104213</v>
      </c>
      <c r="R97" s="7">
        <v>85054</v>
      </c>
    </row>
    <row r="98" spans="1:19" ht="59.25" customHeight="1">
      <c r="A98" s="4" t="s">
        <v>6</v>
      </c>
      <c r="B98" s="44" t="s">
        <v>324</v>
      </c>
      <c r="D98" s="44" t="s">
        <v>2037</v>
      </c>
      <c r="E98" s="12" t="s">
        <v>2041</v>
      </c>
      <c r="F98" s="12" t="s">
        <v>2036</v>
      </c>
      <c r="G98" s="44">
        <v>101070278</v>
      </c>
      <c r="H98" s="269" t="s">
        <v>1851</v>
      </c>
      <c r="I98" s="12" t="s">
        <v>2038</v>
      </c>
      <c r="J98" s="191">
        <v>44732</v>
      </c>
      <c r="K98" s="12">
        <v>36</v>
      </c>
      <c r="L98" s="122">
        <v>44805</v>
      </c>
      <c r="M98" s="122">
        <v>45900</v>
      </c>
      <c r="N98" s="12" t="s">
        <v>218</v>
      </c>
      <c r="O98" s="8" t="s">
        <v>2040</v>
      </c>
      <c r="P98" s="8" t="s">
        <v>2040</v>
      </c>
      <c r="Q98" s="8" t="s">
        <v>2039</v>
      </c>
      <c r="R98" s="8" t="s">
        <v>2039</v>
      </c>
      <c r="S98" s="12" t="s">
        <v>2409</v>
      </c>
    </row>
    <row r="99" spans="1:19" ht="59.25" customHeight="1">
      <c r="A99" s="9" t="s">
        <v>6</v>
      </c>
      <c r="B99" s="12" t="s">
        <v>324</v>
      </c>
      <c r="D99" s="3" t="s">
        <v>26</v>
      </c>
      <c r="E99" s="3" t="s">
        <v>1389</v>
      </c>
      <c r="F99" s="59" t="s">
        <v>95</v>
      </c>
      <c r="G99" s="12">
        <v>645553</v>
      </c>
      <c r="H99" s="3" t="s">
        <v>156</v>
      </c>
      <c r="I99" s="12" t="s">
        <v>169</v>
      </c>
      <c r="J99" s="13">
        <v>41955</v>
      </c>
      <c r="K99" s="12">
        <v>36</v>
      </c>
      <c r="L99" s="13">
        <v>42005</v>
      </c>
      <c r="M99" s="13">
        <v>43100</v>
      </c>
      <c r="N99" s="18" t="s">
        <v>354</v>
      </c>
      <c r="O99" s="76">
        <v>1276250</v>
      </c>
      <c r="P99" s="76">
        <v>1276250</v>
      </c>
      <c r="Q99" s="76">
        <v>552500</v>
      </c>
      <c r="R99" s="76">
        <v>552500</v>
      </c>
      <c r="S99" s="12" t="s">
        <v>2430</v>
      </c>
    </row>
    <row r="100" spans="1:19" ht="59.25" customHeight="1">
      <c r="A100" s="9" t="s">
        <v>6</v>
      </c>
      <c r="B100" s="12" t="s">
        <v>324</v>
      </c>
      <c r="D100" s="3" t="s">
        <v>29</v>
      </c>
      <c r="E100" s="3" t="s">
        <v>2303</v>
      </c>
      <c r="F100" s="59" t="s">
        <v>98</v>
      </c>
      <c r="G100" s="12">
        <v>824160</v>
      </c>
      <c r="H100" s="3" t="s">
        <v>156</v>
      </c>
      <c r="I100" s="12" t="s">
        <v>172</v>
      </c>
      <c r="J100" s="11">
        <v>43397</v>
      </c>
      <c r="K100" s="12">
        <v>48</v>
      </c>
      <c r="L100" s="11">
        <v>43466</v>
      </c>
      <c r="M100" s="11">
        <v>44926</v>
      </c>
      <c r="N100" s="18" t="s">
        <v>354</v>
      </c>
      <c r="O100" s="197">
        <v>4206385.86</v>
      </c>
      <c r="P100" s="197">
        <v>4188885.86</v>
      </c>
      <c r="Q100" s="197">
        <v>902242.5</v>
      </c>
      <c r="R100" s="197">
        <v>902242.5</v>
      </c>
      <c r="S100" s="12" t="s">
        <v>2437</v>
      </c>
    </row>
    <row r="101" spans="1:19" ht="59.25" customHeight="1">
      <c r="A101" s="9" t="s">
        <v>6</v>
      </c>
      <c r="B101" s="12" t="s">
        <v>324</v>
      </c>
      <c r="D101" s="3" t="s">
        <v>79</v>
      </c>
      <c r="E101" s="3" t="s">
        <v>2302</v>
      </c>
      <c r="F101" s="10" t="s">
        <v>150</v>
      </c>
      <c r="G101" s="12">
        <v>688865</v>
      </c>
      <c r="H101" s="3" t="s">
        <v>156</v>
      </c>
      <c r="I101" s="12" t="s">
        <v>209</v>
      </c>
      <c r="J101" s="13">
        <v>42305</v>
      </c>
      <c r="K101" s="12">
        <v>36</v>
      </c>
      <c r="L101" s="13">
        <v>42370</v>
      </c>
      <c r="M101" s="13">
        <v>43465</v>
      </c>
      <c r="N101" s="12" t="s">
        <v>218</v>
      </c>
      <c r="O101" s="76">
        <v>3332585</v>
      </c>
      <c r="P101" s="76">
        <v>3332585</v>
      </c>
      <c r="Q101" s="76">
        <v>380312.5</v>
      </c>
      <c r="R101" s="76">
        <v>380312.5</v>
      </c>
      <c r="S101" s="168" t="s">
        <v>2495</v>
      </c>
    </row>
    <row r="102" spans="1:19" ht="59.25" customHeight="1">
      <c r="A102" s="9" t="s">
        <v>6</v>
      </c>
      <c r="B102" s="12" t="s">
        <v>1902</v>
      </c>
      <c r="D102" s="14" t="s">
        <v>1903</v>
      </c>
      <c r="E102" s="3" t="s">
        <v>1905</v>
      </c>
      <c r="F102" s="14" t="s">
        <v>1904</v>
      </c>
      <c r="G102" s="12">
        <v>101070310</v>
      </c>
      <c r="H102" s="3" t="s">
        <v>1851</v>
      </c>
      <c r="I102" s="12" t="s">
        <v>1852</v>
      </c>
      <c r="J102" s="13">
        <v>44732</v>
      </c>
      <c r="K102" s="12">
        <v>36</v>
      </c>
      <c r="L102" s="13" t="s">
        <v>1832</v>
      </c>
      <c r="M102" s="13">
        <v>45930</v>
      </c>
      <c r="N102" s="12" t="s">
        <v>354</v>
      </c>
      <c r="O102" s="21">
        <v>4157054.5</v>
      </c>
      <c r="P102" s="21">
        <v>4157054.5</v>
      </c>
      <c r="Q102" s="21">
        <v>548437.5</v>
      </c>
      <c r="R102" s="21">
        <v>548437</v>
      </c>
      <c r="S102" s="12" t="s">
        <v>2411</v>
      </c>
    </row>
    <row r="103" spans="1:19" ht="59.25" customHeight="1">
      <c r="A103" s="100" t="s">
        <v>6</v>
      </c>
      <c r="B103" s="3" t="s">
        <v>1183</v>
      </c>
      <c r="C103" s="3" t="s">
        <v>1184</v>
      </c>
      <c r="D103" s="3" t="s">
        <v>1185</v>
      </c>
      <c r="E103" s="114" t="s">
        <v>1499</v>
      </c>
      <c r="F103" s="14" t="s">
        <v>351</v>
      </c>
      <c r="G103" s="14" t="s">
        <v>351</v>
      </c>
      <c r="H103" s="3" t="s">
        <v>1044</v>
      </c>
      <c r="I103" s="3" t="s">
        <v>1186</v>
      </c>
      <c r="J103" s="187">
        <v>2014</v>
      </c>
      <c r="K103" s="14">
        <v>24</v>
      </c>
      <c r="L103" s="82" t="s">
        <v>1187</v>
      </c>
      <c r="M103" s="82">
        <v>42369</v>
      </c>
      <c r="N103" s="14" t="s">
        <v>1046</v>
      </c>
      <c r="O103" s="83" t="s">
        <v>351</v>
      </c>
      <c r="P103" s="83" t="s">
        <v>351</v>
      </c>
      <c r="Q103" s="19">
        <v>151000</v>
      </c>
      <c r="R103" s="83" t="s">
        <v>351</v>
      </c>
      <c r="S103" s="16" t="s">
        <v>2531</v>
      </c>
    </row>
    <row r="104" spans="1:19" ht="59.25" customHeight="1">
      <c r="A104" s="3" t="s">
        <v>6</v>
      </c>
      <c r="B104" s="3" t="s">
        <v>944</v>
      </c>
      <c r="C104" s="3" t="s">
        <v>1532</v>
      </c>
      <c r="D104" s="3" t="s">
        <v>945</v>
      </c>
      <c r="E104" s="3" t="s">
        <v>1531</v>
      </c>
      <c r="F104" s="24" t="s">
        <v>947</v>
      </c>
      <c r="G104" s="3">
        <v>5106</v>
      </c>
      <c r="H104" s="3" t="s">
        <v>856</v>
      </c>
      <c r="I104" s="3" t="s">
        <v>923</v>
      </c>
      <c r="J104" s="3">
        <v>2018</v>
      </c>
      <c r="K104" s="14">
        <v>30</v>
      </c>
      <c r="L104" s="80">
        <v>43734</v>
      </c>
      <c r="M104" s="80">
        <v>44645</v>
      </c>
      <c r="N104" s="14" t="s">
        <v>948</v>
      </c>
      <c r="O104" s="19">
        <v>1537124</v>
      </c>
      <c r="P104" s="19">
        <v>1537124</v>
      </c>
      <c r="Q104" s="112">
        <v>64349</v>
      </c>
      <c r="R104" s="112">
        <v>64349</v>
      </c>
      <c r="S104" s="16" t="s">
        <v>2526</v>
      </c>
    </row>
    <row r="105" spans="1:19" ht="59.25" customHeight="1">
      <c r="A105" s="3" t="s">
        <v>6</v>
      </c>
      <c r="B105" s="3" t="s">
        <v>944</v>
      </c>
      <c r="C105" s="3" t="s">
        <v>1532</v>
      </c>
      <c r="D105" s="3" t="s">
        <v>945</v>
      </c>
      <c r="E105" s="3" t="s">
        <v>1531</v>
      </c>
      <c r="F105" s="24" t="s">
        <v>946</v>
      </c>
      <c r="G105" s="3">
        <v>4298</v>
      </c>
      <c r="H105" s="3" t="s">
        <v>856</v>
      </c>
      <c r="I105" s="3" t="s">
        <v>923</v>
      </c>
      <c r="J105" s="3">
        <v>2018</v>
      </c>
      <c r="K105" s="14">
        <v>36</v>
      </c>
      <c r="L105" s="80">
        <v>43480</v>
      </c>
      <c r="M105" s="80">
        <v>44575</v>
      </c>
      <c r="N105" s="14" t="s">
        <v>913</v>
      </c>
      <c r="O105" s="19">
        <v>1929549</v>
      </c>
      <c r="P105" s="19">
        <v>1929549</v>
      </c>
      <c r="Q105" s="19">
        <v>120000</v>
      </c>
      <c r="R105" s="19">
        <v>120000</v>
      </c>
      <c r="S105" s="16" t="s">
        <v>2528</v>
      </c>
    </row>
    <row r="106" spans="1:19" ht="59.25" customHeight="1">
      <c r="A106" s="3" t="s">
        <v>6</v>
      </c>
      <c r="B106" s="14" t="s">
        <v>1111</v>
      </c>
      <c r="C106" s="3" t="s">
        <v>351</v>
      </c>
      <c r="D106" s="14" t="s">
        <v>1112</v>
      </c>
      <c r="E106" s="3"/>
      <c r="F106" s="3" t="s">
        <v>1094</v>
      </c>
      <c r="G106" s="3" t="s">
        <v>1094</v>
      </c>
      <c r="H106" s="3" t="s">
        <v>830</v>
      </c>
      <c r="I106" s="3" t="s">
        <v>1113</v>
      </c>
      <c r="J106" s="3">
        <v>2015</v>
      </c>
      <c r="K106" s="3">
        <v>9</v>
      </c>
      <c r="L106" s="95">
        <v>42644</v>
      </c>
      <c r="M106" s="95">
        <v>42916</v>
      </c>
      <c r="N106" s="14" t="s">
        <v>862</v>
      </c>
      <c r="O106" s="3" t="s">
        <v>1094</v>
      </c>
      <c r="P106" s="3" t="s">
        <v>1094</v>
      </c>
      <c r="Q106" s="4" t="s">
        <v>1094</v>
      </c>
      <c r="R106" s="4" t="s">
        <v>1094</v>
      </c>
      <c r="S106" s="16" t="s">
        <v>2533</v>
      </c>
    </row>
    <row r="107" spans="1:19" ht="59.25" customHeight="1">
      <c r="A107" s="3" t="s">
        <v>6</v>
      </c>
      <c r="B107" s="14" t="s">
        <v>1254</v>
      </c>
      <c r="C107" s="3" t="s">
        <v>1094</v>
      </c>
      <c r="D107" s="3" t="s">
        <v>1255</v>
      </c>
      <c r="E107" s="3"/>
      <c r="F107" s="3" t="s">
        <v>1094</v>
      </c>
      <c r="G107" s="3" t="s">
        <v>1256</v>
      </c>
      <c r="H107" s="3" t="s">
        <v>830</v>
      </c>
      <c r="I107" s="3" t="s">
        <v>1257</v>
      </c>
      <c r="J107" s="14">
        <v>2014</v>
      </c>
      <c r="K107" s="3">
        <v>12</v>
      </c>
      <c r="L107" s="17">
        <v>41760</v>
      </c>
      <c r="M107" s="80">
        <v>42124</v>
      </c>
      <c r="N107" s="3" t="s">
        <v>910</v>
      </c>
      <c r="O107" s="85">
        <v>15000</v>
      </c>
      <c r="P107" s="85">
        <v>15000</v>
      </c>
      <c r="Q107" s="101" t="s">
        <v>351</v>
      </c>
      <c r="R107" s="101" t="s">
        <v>351</v>
      </c>
      <c r="S107" s="16" t="s">
        <v>2534</v>
      </c>
    </row>
    <row r="108" spans="1:19" ht="59.25" customHeight="1">
      <c r="A108" s="3" t="s">
        <v>6</v>
      </c>
      <c r="B108" s="14" t="s">
        <v>1254</v>
      </c>
      <c r="C108" s="3" t="s">
        <v>1094</v>
      </c>
      <c r="D108" s="93" t="s">
        <v>1258</v>
      </c>
      <c r="E108" s="3"/>
      <c r="F108" s="69" t="s">
        <v>1094</v>
      </c>
      <c r="G108" s="3" t="s">
        <v>1259</v>
      </c>
      <c r="H108" s="3" t="s">
        <v>830</v>
      </c>
      <c r="I108" s="3" t="s">
        <v>1257</v>
      </c>
      <c r="J108" s="14">
        <v>2015</v>
      </c>
      <c r="K108" s="3">
        <v>12</v>
      </c>
      <c r="L108" s="17">
        <v>42217</v>
      </c>
      <c r="M108" s="80">
        <v>42947</v>
      </c>
      <c r="N108" s="3" t="s">
        <v>910</v>
      </c>
      <c r="O108" s="85">
        <v>12000</v>
      </c>
      <c r="P108" s="85">
        <v>12000</v>
      </c>
      <c r="Q108" s="101" t="s">
        <v>351</v>
      </c>
      <c r="R108" s="101" t="s">
        <v>351</v>
      </c>
      <c r="S108" s="16" t="s">
        <v>2535</v>
      </c>
    </row>
    <row r="109" spans="1:19" ht="59.25" customHeight="1">
      <c r="A109" s="3" t="s">
        <v>6</v>
      </c>
      <c r="B109" s="14" t="s">
        <v>1254</v>
      </c>
      <c r="C109" s="3" t="s">
        <v>1094</v>
      </c>
      <c r="D109" s="93" t="s">
        <v>1260</v>
      </c>
      <c r="E109" s="3"/>
      <c r="F109" s="3" t="s">
        <v>1094</v>
      </c>
      <c r="G109" s="3">
        <v>1838259</v>
      </c>
      <c r="H109" s="3" t="s">
        <v>830</v>
      </c>
      <c r="I109" s="3" t="s">
        <v>1257</v>
      </c>
      <c r="J109" s="14">
        <v>2018</v>
      </c>
      <c r="K109" s="3" t="s">
        <v>1083</v>
      </c>
      <c r="L109" s="17">
        <v>43327</v>
      </c>
      <c r="M109" s="80">
        <v>43677</v>
      </c>
      <c r="N109" s="3" t="s">
        <v>910</v>
      </c>
      <c r="O109" s="85">
        <v>10000</v>
      </c>
      <c r="P109" s="85">
        <v>10000</v>
      </c>
      <c r="Q109" s="101" t="s">
        <v>351</v>
      </c>
      <c r="R109" s="101" t="s">
        <v>351</v>
      </c>
      <c r="S109" s="16" t="s">
        <v>2534</v>
      </c>
    </row>
    <row r="110" spans="1:19" ht="59.25" customHeight="1">
      <c r="A110" s="3" t="s">
        <v>6</v>
      </c>
      <c r="B110" s="3" t="s">
        <v>892</v>
      </c>
      <c r="C110" s="3" t="s">
        <v>351</v>
      </c>
      <c r="D110" s="3" t="s">
        <v>893</v>
      </c>
      <c r="E110" s="3" t="s">
        <v>1500</v>
      </c>
      <c r="F110" s="62" t="s">
        <v>2521</v>
      </c>
      <c r="G110" s="3" t="s">
        <v>894</v>
      </c>
      <c r="H110" s="3" t="s">
        <v>889</v>
      </c>
      <c r="I110" s="3" t="s">
        <v>895</v>
      </c>
      <c r="J110" s="14">
        <v>2018</v>
      </c>
      <c r="K110" s="14" t="s">
        <v>891</v>
      </c>
      <c r="L110" s="82">
        <v>43353</v>
      </c>
      <c r="M110" s="80">
        <v>44813</v>
      </c>
      <c r="N110" s="14" t="s">
        <v>218</v>
      </c>
      <c r="O110" s="3">
        <v>452002.5</v>
      </c>
      <c r="P110" s="3">
        <v>452002.5</v>
      </c>
      <c r="Q110" s="3" t="s">
        <v>351</v>
      </c>
      <c r="R110" s="3" t="s">
        <v>351</v>
      </c>
      <c r="S110" s="16" t="s">
        <v>2522</v>
      </c>
    </row>
    <row r="111" spans="1:18" ht="59.25" customHeight="1">
      <c r="A111" s="1" t="s">
        <v>6</v>
      </c>
      <c r="B111" s="2" t="s">
        <v>793</v>
      </c>
      <c r="D111" s="3" t="s">
        <v>235</v>
      </c>
      <c r="E111" s="3"/>
      <c r="F111" s="267" t="s">
        <v>254</v>
      </c>
      <c r="G111" s="1" t="s">
        <v>351</v>
      </c>
      <c r="H111" s="1" t="s">
        <v>276</v>
      </c>
      <c r="I111" s="1" t="s">
        <v>287</v>
      </c>
      <c r="J111" s="6">
        <v>43435</v>
      </c>
      <c r="K111" s="12">
        <v>24</v>
      </c>
      <c r="L111" s="5">
        <v>43466</v>
      </c>
      <c r="M111" s="5">
        <v>44561</v>
      </c>
      <c r="N111" s="2" t="s">
        <v>354</v>
      </c>
      <c r="O111" s="1" t="s">
        <v>351</v>
      </c>
      <c r="P111" s="7">
        <v>1160915</v>
      </c>
      <c r="Q111" s="7">
        <v>201739</v>
      </c>
      <c r="R111" s="7">
        <v>141217.3</v>
      </c>
    </row>
    <row r="112" spans="1:19" ht="59.25" customHeight="1">
      <c r="A112" s="116" t="s">
        <v>6</v>
      </c>
      <c r="B112" s="165" t="s">
        <v>793</v>
      </c>
      <c r="C112" s="116" t="s">
        <v>716</v>
      </c>
      <c r="D112" s="266" t="s">
        <v>2138</v>
      </c>
      <c r="E112" s="12" t="s">
        <v>1094</v>
      </c>
      <c r="F112" s="12" t="s">
        <v>1094</v>
      </c>
      <c r="G112" s="268" t="s">
        <v>2139</v>
      </c>
      <c r="H112" s="167" t="s">
        <v>1337</v>
      </c>
      <c r="I112" s="162" t="s">
        <v>2106</v>
      </c>
      <c r="J112" s="162">
        <v>2021</v>
      </c>
      <c r="K112" s="162" t="s">
        <v>1917</v>
      </c>
      <c r="L112" s="166" t="s">
        <v>2140</v>
      </c>
      <c r="M112" s="166" t="s">
        <v>2141</v>
      </c>
      <c r="N112" s="163" t="s">
        <v>382</v>
      </c>
      <c r="O112" s="12" t="s">
        <v>1094</v>
      </c>
      <c r="P112" s="271">
        <v>456900</v>
      </c>
      <c r="Q112" s="272">
        <v>187650</v>
      </c>
      <c r="R112" s="273">
        <v>141900</v>
      </c>
      <c r="S112" s="164"/>
    </row>
    <row r="113" spans="1:18" ht="59.25" customHeight="1">
      <c r="A113" s="45" t="s">
        <v>6</v>
      </c>
      <c r="B113" s="34" t="s">
        <v>734</v>
      </c>
      <c r="C113" s="27" t="s">
        <v>351</v>
      </c>
      <c r="D113" s="54" t="s">
        <v>735</v>
      </c>
      <c r="E113" s="3" t="s">
        <v>1620</v>
      </c>
      <c r="F113" s="54" t="s">
        <v>351</v>
      </c>
      <c r="G113" s="54" t="s">
        <v>351</v>
      </c>
      <c r="H113" s="27" t="s">
        <v>1352</v>
      </c>
      <c r="I113" s="27" t="s">
        <v>1333</v>
      </c>
      <c r="J113" s="54">
        <v>2019</v>
      </c>
      <c r="K113" s="27">
        <v>24</v>
      </c>
      <c r="L113" s="270">
        <v>43647</v>
      </c>
      <c r="M113" s="270">
        <v>44377</v>
      </c>
      <c r="N113" s="54" t="s">
        <v>218</v>
      </c>
      <c r="O113" s="8" t="s">
        <v>351</v>
      </c>
      <c r="P113" s="8" t="s">
        <v>351</v>
      </c>
      <c r="Q113" s="8">
        <v>200000</v>
      </c>
      <c r="R113" s="8">
        <v>200000</v>
      </c>
    </row>
    <row r="114" spans="1:19" ht="59.25" customHeight="1">
      <c r="A114" s="4" t="s">
        <v>6</v>
      </c>
      <c r="B114" s="4" t="s">
        <v>734</v>
      </c>
      <c r="C114" s="3" t="s">
        <v>351</v>
      </c>
      <c r="D114" s="4" t="s">
        <v>844</v>
      </c>
      <c r="E114" s="3"/>
      <c r="F114" s="4" t="s">
        <v>351</v>
      </c>
      <c r="G114" s="3" t="s">
        <v>845</v>
      </c>
      <c r="H114" s="3" t="s">
        <v>830</v>
      </c>
      <c r="I114" s="3" t="s">
        <v>846</v>
      </c>
      <c r="J114" s="4">
        <v>2020</v>
      </c>
      <c r="K114" s="3">
        <v>36</v>
      </c>
      <c r="L114" s="86">
        <v>44104</v>
      </c>
      <c r="M114" s="102">
        <v>45198</v>
      </c>
      <c r="N114" s="88" t="s">
        <v>400</v>
      </c>
      <c r="O114" s="92">
        <v>190616</v>
      </c>
      <c r="P114" s="92">
        <v>190616</v>
      </c>
      <c r="Q114" s="92">
        <v>190616</v>
      </c>
      <c r="R114" s="92">
        <v>190616</v>
      </c>
      <c r="S114" s="16" t="s">
        <v>351</v>
      </c>
    </row>
    <row r="115" spans="1:19" ht="59.25" customHeight="1">
      <c r="A115" s="4" t="s">
        <v>6</v>
      </c>
      <c r="B115" s="4" t="s">
        <v>734</v>
      </c>
      <c r="C115" s="3" t="s">
        <v>351</v>
      </c>
      <c r="D115" s="4" t="s">
        <v>2765</v>
      </c>
      <c r="E115" s="3" t="s">
        <v>2766</v>
      </c>
      <c r="F115" s="4" t="s">
        <v>2767</v>
      </c>
      <c r="G115" s="3" t="s">
        <v>2768</v>
      </c>
      <c r="H115" s="3" t="s">
        <v>830</v>
      </c>
      <c r="I115" s="3" t="s">
        <v>2769</v>
      </c>
      <c r="J115" s="102">
        <v>45196</v>
      </c>
      <c r="K115" s="3">
        <v>36</v>
      </c>
      <c r="L115" s="86">
        <v>45199</v>
      </c>
      <c r="M115" s="102">
        <v>46294</v>
      </c>
      <c r="N115" s="88" t="s">
        <v>400</v>
      </c>
      <c r="O115" s="92">
        <v>299664</v>
      </c>
      <c r="P115" s="92">
        <v>299664</v>
      </c>
      <c r="Q115" s="92">
        <v>299664</v>
      </c>
      <c r="R115" s="92">
        <v>299664</v>
      </c>
      <c r="S115" s="16" t="s">
        <v>351</v>
      </c>
    </row>
    <row r="116" spans="1:19" ht="59.25" customHeight="1">
      <c r="A116" s="3" t="s">
        <v>6</v>
      </c>
      <c r="B116" s="3" t="s">
        <v>1091</v>
      </c>
      <c r="C116" s="3" t="s">
        <v>351</v>
      </c>
      <c r="D116" s="3" t="s">
        <v>1092</v>
      </c>
      <c r="E116" s="3"/>
      <c r="F116" s="3" t="s">
        <v>351</v>
      </c>
      <c r="G116" s="3" t="s">
        <v>351</v>
      </c>
      <c r="H116" s="3" t="s">
        <v>1086</v>
      </c>
      <c r="I116" s="3" t="s">
        <v>1087</v>
      </c>
      <c r="J116" s="3">
        <v>2017</v>
      </c>
      <c r="K116" s="3">
        <v>2</v>
      </c>
      <c r="L116" s="89">
        <v>2017</v>
      </c>
      <c r="M116" s="90">
        <v>2017</v>
      </c>
      <c r="N116" s="14" t="s">
        <v>862</v>
      </c>
      <c r="O116" s="19">
        <v>4500</v>
      </c>
      <c r="P116" s="19">
        <v>4500</v>
      </c>
      <c r="Q116" s="19">
        <v>4500</v>
      </c>
      <c r="R116" s="19">
        <v>4500</v>
      </c>
      <c r="S116" s="16" t="s">
        <v>2530</v>
      </c>
    </row>
    <row r="117" spans="1:18" ht="59.25" customHeight="1">
      <c r="A117" s="47" t="s">
        <v>6</v>
      </c>
      <c r="B117" s="54" t="s">
        <v>506</v>
      </c>
      <c r="C117" s="36" t="s">
        <v>507</v>
      </c>
      <c r="D117" s="72" t="s">
        <v>508</v>
      </c>
      <c r="E117" s="27" t="s">
        <v>1582</v>
      </c>
      <c r="F117" s="27" t="s">
        <v>351</v>
      </c>
      <c r="G117" s="28" t="s">
        <v>509</v>
      </c>
      <c r="H117" s="34" t="s">
        <v>1337</v>
      </c>
      <c r="I117" s="27" t="s">
        <v>435</v>
      </c>
      <c r="J117" s="72">
        <v>2016</v>
      </c>
      <c r="K117" s="30">
        <v>36</v>
      </c>
      <c r="L117" s="193">
        <v>42771</v>
      </c>
      <c r="M117" s="193">
        <v>43866</v>
      </c>
      <c r="N117" s="72" t="s">
        <v>382</v>
      </c>
      <c r="O117" s="8">
        <v>629173</v>
      </c>
      <c r="P117" s="8">
        <v>456500</v>
      </c>
      <c r="Q117" s="8">
        <v>102983</v>
      </c>
      <c r="R117" s="8">
        <v>77983</v>
      </c>
    </row>
    <row r="118" spans="1:18" ht="59.25" customHeight="1">
      <c r="A118" s="3" t="s">
        <v>6</v>
      </c>
      <c r="B118" s="3" t="s">
        <v>340</v>
      </c>
      <c r="C118" s="3" t="s">
        <v>351</v>
      </c>
      <c r="D118" s="3" t="s">
        <v>2005</v>
      </c>
      <c r="E118" s="3" t="s">
        <v>351</v>
      </c>
      <c r="F118" s="69" t="s">
        <v>351</v>
      </c>
      <c r="G118" s="3" t="s">
        <v>2006</v>
      </c>
      <c r="H118" s="3" t="s">
        <v>2003</v>
      </c>
      <c r="I118" s="12" t="s">
        <v>2004</v>
      </c>
      <c r="J118" s="93" t="s">
        <v>351</v>
      </c>
      <c r="K118" s="93" t="s">
        <v>351</v>
      </c>
      <c r="L118" s="93" t="s">
        <v>351</v>
      </c>
      <c r="M118" s="93" t="s">
        <v>351</v>
      </c>
      <c r="N118" s="18" t="s">
        <v>354</v>
      </c>
      <c r="O118" s="7" t="s">
        <v>351</v>
      </c>
      <c r="P118" s="7" t="s">
        <v>351</v>
      </c>
      <c r="Q118" s="15">
        <v>316357</v>
      </c>
      <c r="R118" s="15">
        <v>316357</v>
      </c>
    </row>
    <row r="119" spans="1:19" ht="59.25" customHeight="1">
      <c r="A119" s="9" t="s">
        <v>6</v>
      </c>
      <c r="B119" s="12" t="s">
        <v>340</v>
      </c>
      <c r="C119" s="3"/>
      <c r="D119" s="3" t="s">
        <v>48</v>
      </c>
      <c r="E119" s="3" t="s">
        <v>1404</v>
      </c>
      <c r="F119" s="59" t="s">
        <v>117</v>
      </c>
      <c r="G119" s="3">
        <v>777826</v>
      </c>
      <c r="H119" s="3" t="s">
        <v>156</v>
      </c>
      <c r="I119" s="3" t="s">
        <v>190</v>
      </c>
      <c r="J119" s="13">
        <v>43047</v>
      </c>
      <c r="K119" s="3">
        <v>48</v>
      </c>
      <c r="L119" s="13">
        <v>43160</v>
      </c>
      <c r="M119" s="13">
        <v>44620</v>
      </c>
      <c r="N119" s="3" t="s">
        <v>218</v>
      </c>
      <c r="O119" s="15">
        <v>1111500</v>
      </c>
      <c r="P119" s="15">
        <v>1111500</v>
      </c>
      <c r="Q119" s="15">
        <v>40500</v>
      </c>
      <c r="R119" s="15">
        <v>40500</v>
      </c>
      <c r="S119" s="12" t="s">
        <v>2462</v>
      </c>
    </row>
    <row r="120" spans="1:19" ht="59.25" customHeight="1">
      <c r="A120" s="9" t="s">
        <v>6</v>
      </c>
      <c r="B120" s="12" t="s">
        <v>340</v>
      </c>
      <c r="C120" s="3" t="s">
        <v>309</v>
      </c>
      <c r="D120" s="3" t="s">
        <v>65</v>
      </c>
      <c r="E120" s="3" t="s">
        <v>1419</v>
      </c>
      <c r="F120" s="59" t="s">
        <v>135</v>
      </c>
      <c r="G120" s="3">
        <v>819789</v>
      </c>
      <c r="H120" s="3" t="s">
        <v>156</v>
      </c>
      <c r="I120" s="3" t="s">
        <v>204</v>
      </c>
      <c r="J120" s="13">
        <v>43545</v>
      </c>
      <c r="K120" s="3">
        <v>60</v>
      </c>
      <c r="L120" s="13">
        <v>43770</v>
      </c>
      <c r="M120" s="13">
        <v>45596</v>
      </c>
      <c r="N120" s="3" t="s">
        <v>355</v>
      </c>
      <c r="O120" s="15">
        <v>1977500</v>
      </c>
      <c r="P120" s="15">
        <v>1977500</v>
      </c>
      <c r="Q120" s="15">
        <v>1977500</v>
      </c>
      <c r="R120" s="7">
        <v>1977500</v>
      </c>
      <c r="S120" s="9" t="s">
        <v>351</v>
      </c>
    </row>
    <row r="121" spans="1:19" ht="59.25" customHeight="1">
      <c r="A121" s="4" t="s">
        <v>6</v>
      </c>
      <c r="B121" s="4" t="s">
        <v>340</v>
      </c>
      <c r="C121" s="3" t="s">
        <v>351</v>
      </c>
      <c r="D121" s="4" t="s">
        <v>832</v>
      </c>
      <c r="E121" s="3"/>
      <c r="F121" s="4" t="s">
        <v>833</v>
      </c>
      <c r="G121" s="4" t="s">
        <v>834</v>
      </c>
      <c r="H121" s="4" t="s">
        <v>830</v>
      </c>
      <c r="I121" s="3" t="s">
        <v>835</v>
      </c>
      <c r="J121" s="4">
        <v>2018</v>
      </c>
      <c r="K121" s="3">
        <v>36</v>
      </c>
      <c r="L121" s="86">
        <v>43367</v>
      </c>
      <c r="M121" s="102">
        <v>44462</v>
      </c>
      <c r="N121" s="14" t="s">
        <v>400</v>
      </c>
      <c r="O121" s="84">
        <v>225180</v>
      </c>
      <c r="P121" s="84">
        <v>225180</v>
      </c>
      <c r="Q121" s="84">
        <v>225180</v>
      </c>
      <c r="R121" s="84">
        <v>225180</v>
      </c>
      <c r="S121" s="16" t="s">
        <v>351</v>
      </c>
    </row>
    <row r="122" spans="1:19" ht="59.25" customHeight="1">
      <c r="A122" s="3" t="s">
        <v>6</v>
      </c>
      <c r="B122" s="3" t="s">
        <v>340</v>
      </c>
      <c r="C122" s="3" t="s">
        <v>351</v>
      </c>
      <c r="D122" s="3" t="s">
        <v>836</v>
      </c>
      <c r="E122" s="3"/>
      <c r="F122" s="69" t="s">
        <v>837</v>
      </c>
      <c r="G122" s="3" t="s">
        <v>838</v>
      </c>
      <c r="H122" s="3" t="s">
        <v>830</v>
      </c>
      <c r="I122" s="3" t="s">
        <v>839</v>
      </c>
      <c r="J122" s="3">
        <v>2020</v>
      </c>
      <c r="K122" s="3">
        <v>36</v>
      </c>
      <c r="L122" s="80">
        <v>44075</v>
      </c>
      <c r="M122" s="17">
        <v>45169</v>
      </c>
      <c r="N122" s="14" t="s">
        <v>400</v>
      </c>
      <c r="O122" s="85">
        <v>179697</v>
      </c>
      <c r="P122" s="85">
        <v>179697</v>
      </c>
      <c r="Q122" s="85">
        <v>179697</v>
      </c>
      <c r="R122" s="85">
        <v>179697</v>
      </c>
      <c r="S122" s="16" t="s">
        <v>351</v>
      </c>
    </row>
    <row r="123" spans="1:19" ht="59.25" customHeight="1">
      <c r="A123" s="3" t="s">
        <v>6</v>
      </c>
      <c r="B123" s="3" t="s">
        <v>968</v>
      </c>
      <c r="C123" s="3" t="s">
        <v>985</v>
      </c>
      <c r="D123" s="3" t="s">
        <v>1023</v>
      </c>
      <c r="E123" s="3" t="s">
        <v>1521</v>
      </c>
      <c r="F123" s="62" t="s">
        <v>1024</v>
      </c>
      <c r="G123" s="3">
        <v>276</v>
      </c>
      <c r="H123" s="3" t="s">
        <v>856</v>
      </c>
      <c r="I123" s="3" t="s">
        <v>857</v>
      </c>
      <c r="J123" s="3">
        <v>2018</v>
      </c>
      <c r="K123" s="14">
        <v>36</v>
      </c>
      <c r="L123" s="80">
        <v>43556</v>
      </c>
      <c r="M123" s="80">
        <v>44651</v>
      </c>
      <c r="N123" s="14" t="s">
        <v>1022</v>
      </c>
      <c r="O123" s="19">
        <v>1804611.3</v>
      </c>
      <c r="P123" s="19">
        <v>1804611.3</v>
      </c>
      <c r="Q123" s="19">
        <v>450000</v>
      </c>
      <c r="R123" s="19">
        <v>450000</v>
      </c>
      <c r="S123" s="16" t="s">
        <v>2523</v>
      </c>
    </row>
    <row r="124" spans="1:19" ht="59.25" customHeight="1">
      <c r="A124" s="3" t="s">
        <v>6</v>
      </c>
      <c r="B124" s="3" t="s">
        <v>968</v>
      </c>
      <c r="C124" s="3" t="s">
        <v>1565</v>
      </c>
      <c r="D124" s="3" t="s">
        <v>969</v>
      </c>
      <c r="E124" s="3" t="s">
        <v>1533</v>
      </c>
      <c r="F124" s="62" t="s">
        <v>970</v>
      </c>
      <c r="G124" s="3">
        <v>5665</v>
      </c>
      <c r="H124" s="3" t="s">
        <v>856</v>
      </c>
      <c r="I124" s="3" t="s">
        <v>923</v>
      </c>
      <c r="J124" s="3">
        <v>2020</v>
      </c>
      <c r="K124" s="14">
        <v>24</v>
      </c>
      <c r="L124" s="80">
        <v>44207</v>
      </c>
      <c r="M124" s="80">
        <v>44926</v>
      </c>
      <c r="N124" s="14" t="s">
        <v>697</v>
      </c>
      <c r="O124" s="19">
        <v>503000</v>
      </c>
      <c r="P124" s="19">
        <v>503000</v>
      </c>
      <c r="Q124" s="19">
        <v>268000</v>
      </c>
      <c r="R124" s="19">
        <v>268000</v>
      </c>
      <c r="S124" s="16" t="s">
        <v>2529</v>
      </c>
    </row>
    <row r="125" spans="1:18" ht="59.25" customHeight="1">
      <c r="A125" s="36" t="s">
        <v>6</v>
      </c>
      <c r="B125" s="27" t="s">
        <v>521</v>
      </c>
      <c r="C125" s="36" t="s">
        <v>522</v>
      </c>
      <c r="D125" s="27" t="s">
        <v>523</v>
      </c>
      <c r="E125" s="27" t="s">
        <v>1584</v>
      </c>
      <c r="F125" s="29" t="s">
        <v>351</v>
      </c>
      <c r="G125" s="27" t="s">
        <v>524</v>
      </c>
      <c r="H125" s="34" t="s">
        <v>1337</v>
      </c>
      <c r="I125" s="27" t="s">
        <v>435</v>
      </c>
      <c r="J125" s="30">
        <v>2016</v>
      </c>
      <c r="K125" s="30">
        <v>36</v>
      </c>
      <c r="L125" s="31">
        <v>42771</v>
      </c>
      <c r="M125" s="31">
        <v>43866</v>
      </c>
      <c r="N125" s="30" t="s">
        <v>382</v>
      </c>
      <c r="O125" s="8">
        <v>276215</v>
      </c>
      <c r="P125" s="8">
        <v>200000</v>
      </c>
      <c r="Q125" s="8">
        <v>36861</v>
      </c>
      <c r="R125" s="8">
        <v>29919</v>
      </c>
    </row>
    <row r="126" spans="1:19" ht="59.25" customHeight="1">
      <c r="A126" s="9" t="s">
        <v>6</v>
      </c>
      <c r="B126" s="12" t="s">
        <v>321</v>
      </c>
      <c r="D126" s="3" t="s">
        <v>23</v>
      </c>
      <c r="E126" s="3" t="s">
        <v>1386</v>
      </c>
      <c r="F126" s="59" t="s">
        <v>92</v>
      </c>
      <c r="G126" s="12">
        <v>737858</v>
      </c>
      <c r="H126" s="69" t="s">
        <v>156</v>
      </c>
      <c r="I126" s="12" t="s">
        <v>166</v>
      </c>
      <c r="J126" s="13">
        <v>42695</v>
      </c>
      <c r="K126" s="12">
        <v>37</v>
      </c>
      <c r="L126" s="13">
        <v>42736</v>
      </c>
      <c r="M126" s="13">
        <v>43861</v>
      </c>
      <c r="N126" s="18" t="s">
        <v>354</v>
      </c>
      <c r="O126" s="76">
        <v>2084248.75</v>
      </c>
      <c r="P126" s="76">
        <v>2084248.75</v>
      </c>
      <c r="Q126" s="76">
        <v>548875</v>
      </c>
      <c r="R126" s="76">
        <v>548875</v>
      </c>
      <c r="S126" s="117" t="s">
        <v>2427</v>
      </c>
    </row>
    <row r="127" spans="1:19" ht="59.25" customHeight="1">
      <c r="A127" s="3" t="s">
        <v>6</v>
      </c>
      <c r="B127" s="3" t="s">
        <v>321</v>
      </c>
      <c r="C127" s="3" t="s">
        <v>1198</v>
      </c>
      <c r="D127" s="3" t="s">
        <v>1199</v>
      </c>
      <c r="E127" s="3" t="s">
        <v>1501</v>
      </c>
      <c r="F127" s="14" t="s">
        <v>351</v>
      </c>
      <c r="G127" s="14" t="s">
        <v>351</v>
      </c>
      <c r="H127" s="3" t="s">
        <v>1044</v>
      </c>
      <c r="I127" s="3" t="s">
        <v>1200</v>
      </c>
      <c r="J127" s="14">
        <v>2014</v>
      </c>
      <c r="K127" s="14">
        <v>36</v>
      </c>
      <c r="L127" s="82">
        <v>41894</v>
      </c>
      <c r="M127" s="82" t="s">
        <v>1201</v>
      </c>
      <c r="N127" s="14" t="s">
        <v>1046</v>
      </c>
      <c r="O127" s="19" t="s">
        <v>351</v>
      </c>
      <c r="P127" s="19" t="s">
        <v>351</v>
      </c>
      <c r="Q127" s="19" t="s">
        <v>351</v>
      </c>
      <c r="R127" s="19" t="s">
        <v>351</v>
      </c>
      <c r="S127" s="16" t="s">
        <v>2532</v>
      </c>
    </row>
    <row r="128" spans="1:19" ht="59.25" customHeight="1">
      <c r="A128" s="3" t="s">
        <v>6</v>
      </c>
      <c r="B128" s="3" t="s">
        <v>949</v>
      </c>
      <c r="C128" s="99" t="s">
        <v>1720</v>
      </c>
      <c r="D128" s="3" t="s">
        <v>950</v>
      </c>
      <c r="E128" s="3" t="s">
        <v>1534</v>
      </c>
      <c r="F128" s="24" t="s">
        <v>951</v>
      </c>
      <c r="G128" s="3">
        <v>4793</v>
      </c>
      <c r="H128" s="4" t="s">
        <v>856</v>
      </c>
      <c r="I128" s="3" t="s">
        <v>923</v>
      </c>
      <c r="J128" s="3">
        <v>2018</v>
      </c>
      <c r="K128" s="14">
        <v>27</v>
      </c>
      <c r="L128" s="80">
        <v>43888</v>
      </c>
      <c r="M128" s="80">
        <v>44799</v>
      </c>
      <c r="N128" s="14" t="s">
        <v>218</v>
      </c>
      <c r="O128" s="19">
        <v>1737059</v>
      </c>
      <c r="P128" s="19">
        <v>1737059</v>
      </c>
      <c r="Q128" s="19">
        <v>200000</v>
      </c>
      <c r="R128" s="19">
        <v>200000</v>
      </c>
      <c r="S128" s="16" t="s">
        <v>2524</v>
      </c>
    </row>
    <row r="129" spans="1:19" ht="59.25" customHeight="1">
      <c r="A129" s="3" t="s">
        <v>6</v>
      </c>
      <c r="B129" s="3" t="s">
        <v>949</v>
      </c>
      <c r="C129" s="3" t="s">
        <v>1722</v>
      </c>
      <c r="D129" s="3" t="s">
        <v>954</v>
      </c>
      <c r="E129" s="3" t="s">
        <v>1535</v>
      </c>
      <c r="F129" s="129" t="s">
        <v>955</v>
      </c>
      <c r="G129" s="3">
        <v>4128</v>
      </c>
      <c r="H129" s="3" t="s">
        <v>856</v>
      </c>
      <c r="I129" s="3" t="s">
        <v>923</v>
      </c>
      <c r="J129" s="3">
        <v>2018</v>
      </c>
      <c r="K129" s="14">
        <v>36</v>
      </c>
      <c r="L129" s="80">
        <v>43480</v>
      </c>
      <c r="M129" s="80">
        <v>44575</v>
      </c>
      <c r="N129" s="14" t="s">
        <v>948</v>
      </c>
      <c r="O129" s="19">
        <v>2000000</v>
      </c>
      <c r="P129" s="19">
        <v>2000000</v>
      </c>
      <c r="Q129" s="19">
        <v>193000</v>
      </c>
      <c r="R129" s="19">
        <v>193000</v>
      </c>
      <c r="S129" s="16" t="s">
        <v>2525</v>
      </c>
    </row>
    <row r="130" spans="1:19" ht="59.25" customHeight="1">
      <c r="A130" s="3" t="s">
        <v>6</v>
      </c>
      <c r="B130" s="3" t="s">
        <v>949</v>
      </c>
      <c r="C130" s="3" t="s">
        <v>1721</v>
      </c>
      <c r="D130" s="3" t="s">
        <v>945</v>
      </c>
      <c r="E130" s="3" t="s">
        <v>1535</v>
      </c>
      <c r="F130" s="24" t="s">
        <v>952</v>
      </c>
      <c r="G130" s="3" t="s">
        <v>953</v>
      </c>
      <c r="H130" s="3" t="s">
        <v>856</v>
      </c>
      <c r="I130" s="3" t="s">
        <v>923</v>
      </c>
      <c r="J130" s="3">
        <v>2018</v>
      </c>
      <c r="K130" s="14">
        <v>48</v>
      </c>
      <c r="L130" s="80">
        <v>43811</v>
      </c>
      <c r="M130" s="80">
        <v>45271</v>
      </c>
      <c r="N130" s="14" t="s">
        <v>913</v>
      </c>
      <c r="O130" s="87">
        <v>1819323</v>
      </c>
      <c r="P130" s="87">
        <v>1819323</v>
      </c>
      <c r="Q130" s="87">
        <v>63000</v>
      </c>
      <c r="R130" s="87">
        <v>63000</v>
      </c>
      <c r="S130" s="16" t="s">
        <v>2527</v>
      </c>
    </row>
    <row r="131" spans="1:19" ht="59.25" customHeight="1">
      <c r="A131" s="3" t="s">
        <v>6</v>
      </c>
      <c r="B131" s="3" t="s">
        <v>949</v>
      </c>
      <c r="C131" s="3"/>
      <c r="D131" s="3" t="s">
        <v>2750</v>
      </c>
      <c r="E131" s="3" t="s">
        <v>2751</v>
      </c>
      <c r="F131" s="24" t="s">
        <v>2752</v>
      </c>
      <c r="G131" s="3">
        <v>20178</v>
      </c>
      <c r="H131" s="3" t="s">
        <v>2753</v>
      </c>
      <c r="I131" s="3" t="s">
        <v>2351</v>
      </c>
      <c r="J131" s="3">
        <v>2023</v>
      </c>
      <c r="K131" s="14">
        <v>36</v>
      </c>
      <c r="L131" s="80">
        <v>45292</v>
      </c>
      <c r="M131" s="80">
        <v>46387</v>
      </c>
      <c r="N131" s="14" t="s">
        <v>218</v>
      </c>
      <c r="O131" s="87">
        <v>1890000</v>
      </c>
      <c r="P131" s="87">
        <v>1890000</v>
      </c>
      <c r="Q131" s="87">
        <v>420000</v>
      </c>
      <c r="R131" s="87">
        <v>420000</v>
      </c>
      <c r="S131" s="16" t="s">
        <v>2754</v>
      </c>
    </row>
    <row r="132" spans="1:19" ht="59.25" customHeight="1">
      <c r="A132" s="9" t="s">
        <v>6</v>
      </c>
      <c r="B132" s="12" t="s">
        <v>1847</v>
      </c>
      <c r="D132" s="14" t="s">
        <v>1848</v>
      </c>
      <c r="E132" s="3" t="s">
        <v>2304</v>
      </c>
      <c r="F132" s="14" t="s">
        <v>1849</v>
      </c>
      <c r="G132" s="12" t="s">
        <v>1850</v>
      </c>
      <c r="H132" s="3" t="s">
        <v>1851</v>
      </c>
      <c r="I132" s="12" t="s">
        <v>1852</v>
      </c>
      <c r="J132" s="13" t="s">
        <v>1853</v>
      </c>
      <c r="K132" s="12">
        <v>42</v>
      </c>
      <c r="L132" s="13" t="s">
        <v>1832</v>
      </c>
      <c r="M132" s="13" t="s">
        <v>1854</v>
      </c>
      <c r="N132" s="12" t="s">
        <v>218</v>
      </c>
      <c r="O132" s="87">
        <v>4332400</v>
      </c>
      <c r="P132" s="87">
        <v>4332400</v>
      </c>
      <c r="Q132" s="87">
        <v>453125</v>
      </c>
      <c r="R132" s="87">
        <v>453125</v>
      </c>
      <c r="S132" s="12" t="s">
        <v>2397</v>
      </c>
    </row>
    <row r="133" spans="1:19" ht="59.25" customHeight="1">
      <c r="A133" s="9" t="s">
        <v>6</v>
      </c>
      <c r="B133" s="12" t="s">
        <v>778</v>
      </c>
      <c r="D133" s="3" t="s">
        <v>70</v>
      </c>
      <c r="E133" s="3" t="s">
        <v>2305</v>
      </c>
      <c r="F133" s="59" t="s">
        <v>140</v>
      </c>
      <c r="G133" s="12">
        <v>688269</v>
      </c>
      <c r="H133" s="3" t="s">
        <v>156</v>
      </c>
      <c r="I133" s="12" t="s">
        <v>209</v>
      </c>
      <c r="J133" s="13">
        <v>42318</v>
      </c>
      <c r="K133" s="12">
        <v>36</v>
      </c>
      <c r="L133" s="13">
        <v>42401</v>
      </c>
      <c r="M133" s="13">
        <v>43496</v>
      </c>
      <c r="N133" s="12" t="s">
        <v>218</v>
      </c>
      <c r="O133" s="76">
        <v>2617425</v>
      </c>
      <c r="P133" s="76">
        <v>2617425</v>
      </c>
      <c r="Q133" s="76">
        <v>393750</v>
      </c>
      <c r="R133" s="76">
        <v>393750</v>
      </c>
      <c r="S133" s="168" t="s">
        <v>2486</v>
      </c>
    </row>
    <row r="134" spans="1:19" ht="59.25" customHeight="1">
      <c r="A134" s="9" t="s">
        <v>6</v>
      </c>
      <c r="B134" s="12" t="s">
        <v>778</v>
      </c>
      <c r="D134" s="3" t="s">
        <v>1546</v>
      </c>
      <c r="E134" s="3" t="s">
        <v>2306</v>
      </c>
      <c r="F134" s="59" t="s">
        <v>149</v>
      </c>
      <c r="G134" s="12">
        <v>732391</v>
      </c>
      <c r="H134" s="3" t="s">
        <v>156</v>
      </c>
      <c r="I134" s="12" t="s">
        <v>214</v>
      </c>
      <c r="J134" s="13">
        <v>42668</v>
      </c>
      <c r="K134" s="12">
        <v>24</v>
      </c>
      <c r="L134" s="13">
        <v>42736</v>
      </c>
      <c r="M134" s="13">
        <v>43465</v>
      </c>
      <c r="N134" s="44" t="s">
        <v>218</v>
      </c>
      <c r="O134" s="76">
        <v>2454616.25</v>
      </c>
      <c r="P134" s="76">
        <v>2454616.25</v>
      </c>
      <c r="Q134" s="76">
        <v>300308.75</v>
      </c>
      <c r="R134" s="76">
        <v>300308.75</v>
      </c>
      <c r="S134" s="168" t="s">
        <v>2494</v>
      </c>
    </row>
    <row r="135" spans="1:19" ht="59.25" customHeight="1">
      <c r="A135" s="3" t="s">
        <v>868</v>
      </c>
      <c r="B135" s="12" t="s">
        <v>1308</v>
      </c>
      <c r="D135" s="3" t="s">
        <v>27</v>
      </c>
      <c r="E135" s="3" t="s">
        <v>2308</v>
      </c>
      <c r="F135" s="59" t="s">
        <v>96</v>
      </c>
      <c r="G135" s="12">
        <v>635491</v>
      </c>
      <c r="H135" s="3" t="s">
        <v>156</v>
      </c>
      <c r="I135" s="12" t="s">
        <v>170</v>
      </c>
      <c r="J135" s="13">
        <v>42053</v>
      </c>
      <c r="K135" s="12">
        <v>42</v>
      </c>
      <c r="L135" s="13">
        <v>42064</v>
      </c>
      <c r="M135" s="13">
        <v>43343</v>
      </c>
      <c r="N135" s="18" t="s">
        <v>218</v>
      </c>
      <c r="O135" s="76">
        <v>5336006.25</v>
      </c>
      <c r="P135" s="76">
        <v>4631182.5</v>
      </c>
      <c r="Q135" s="76">
        <v>636875</v>
      </c>
      <c r="R135" s="76">
        <v>636875</v>
      </c>
      <c r="S135" s="12" t="s">
        <v>2432</v>
      </c>
    </row>
    <row r="136" spans="1:19" ht="59.25" customHeight="1">
      <c r="A136" s="3" t="s">
        <v>868</v>
      </c>
      <c r="B136" s="12" t="s">
        <v>329</v>
      </c>
      <c r="C136" s="52"/>
      <c r="D136" s="56" t="s">
        <v>31</v>
      </c>
      <c r="E136" s="3" t="s">
        <v>1815</v>
      </c>
      <c r="F136" s="59" t="s">
        <v>100</v>
      </c>
      <c r="G136" s="12">
        <v>731103</v>
      </c>
      <c r="H136" s="3" t="s">
        <v>156</v>
      </c>
      <c r="I136" s="12" t="s">
        <v>174</v>
      </c>
      <c r="J136" s="13">
        <v>43077</v>
      </c>
      <c r="K136" s="12">
        <v>45</v>
      </c>
      <c r="L136" s="13">
        <v>43160</v>
      </c>
      <c r="M136" s="13">
        <v>44530</v>
      </c>
      <c r="N136" s="12" t="s">
        <v>218</v>
      </c>
      <c r="O136" s="76" t="s">
        <v>302</v>
      </c>
      <c r="P136" s="76" t="s">
        <v>302</v>
      </c>
      <c r="Q136" s="76">
        <v>310483.06</v>
      </c>
      <c r="R136" s="76">
        <v>310483.06</v>
      </c>
      <c r="S136" s="12" t="s">
        <v>2440</v>
      </c>
    </row>
    <row r="137" spans="1:19" ht="59.25" customHeight="1">
      <c r="A137" s="3" t="s">
        <v>868</v>
      </c>
      <c r="B137" s="12" t="s">
        <v>774</v>
      </c>
      <c r="C137" s="3"/>
      <c r="D137" s="3" t="s">
        <v>62</v>
      </c>
      <c r="E137" s="3" t="s">
        <v>2307</v>
      </c>
      <c r="F137" s="59" t="s">
        <v>132</v>
      </c>
      <c r="G137" s="3">
        <v>690416</v>
      </c>
      <c r="H137" s="3" t="s">
        <v>156</v>
      </c>
      <c r="I137" s="3" t="s">
        <v>201</v>
      </c>
      <c r="J137" s="13">
        <v>42326</v>
      </c>
      <c r="K137" s="3">
        <v>50</v>
      </c>
      <c r="L137" s="13">
        <v>42339</v>
      </c>
      <c r="M137" s="5">
        <v>43861</v>
      </c>
      <c r="N137" s="3" t="s">
        <v>218</v>
      </c>
      <c r="O137" s="76">
        <v>5986722.5</v>
      </c>
      <c r="P137" s="76">
        <v>5986722.5</v>
      </c>
      <c r="Q137" s="76">
        <v>900130</v>
      </c>
      <c r="R137" s="76">
        <v>900130</v>
      </c>
      <c r="S137" s="12" t="s">
        <v>2478</v>
      </c>
    </row>
    <row r="138" spans="1:19" ht="59.25" customHeight="1">
      <c r="A138" s="3" t="s">
        <v>868</v>
      </c>
      <c r="B138" s="12" t="s">
        <v>1309</v>
      </c>
      <c r="D138" s="3" t="s">
        <v>80</v>
      </c>
      <c r="E138" s="3" t="s">
        <v>2309</v>
      </c>
      <c r="F138" s="59" t="s">
        <v>151</v>
      </c>
      <c r="G138" s="12">
        <v>645141</v>
      </c>
      <c r="H138" s="3" t="s">
        <v>156</v>
      </c>
      <c r="I138" s="12" t="s">
        <v>169</v>
      </c>
      <c r="J138" s="13">
        <v>41987</v>
      </c>
      <c r="K138" s="12">
        <v>36</v>
      </c>
      <c r="L138" s="13">
        <v>42036</v>
      </c>
      <c r="M138" s="13">
        <v>43131</v>
      </c>
      <c r="N138" s="44" t="s">
        <v>354</v>
      </c>
      <c r="O138" s="76">
        <v>3970081.25</v>
      </c>
      <c r="P138" s="76">
        <v>3970081.25</v>
      </c>
      <c r="Q138" s="76">
        <v>753500</v>
      </c>
      <c r="R138" s="76">
        <v>753500</v>
      </c>
      <c r="S138" s="168" t="s">
        <v>2496</v>
      </c>
    </row>
    <row r="139" spans="1:19" ht="59.25" customHeight="1">
      <c r="A139" s="3" t="s">
        <v>868</v>
      </c>
      <c r="B139" s="3" t="s">
        <v>774</v>
      </c>
      <c r="C139" s="3" t="s">
        <v>351</v>
      </c>
      <c r="D139" s="14" t="s">
        <v>869</v>
      </c>
      <c r="E139" s="3"/>
      <c r="F139" s="14" t="s">
        <v>870</v>
      </c>
      <c r="G139" s="14" t="s">
        <v>871</v>
      </c>
      <c r="H139" s="3" t="s">
        <v>872</v>
      </c>
      <c r="I139" s="3" t="s">
        <v>873</v>
      </c>
      <c r="J139" s="3">
        <v>2018</v>
      </c>
      <c r="K139" s="94">
        <v>36</v>
      </c>
      <c r="L139" s="17">
        <v>43313</v>
      </c>
      <c r="M139" s="82">
        <v>44409</v>
      </c>
      <c r="N139" s="14" t="s">
        <v>874</v>
      </c>
      <c r="O139" s="92">
        <v>47186</v>
      </c>
      <c r="P139" s="92">
        <v>47186</v>
      </c>
      <c r="Q139" s="92">
        <v>47186</v>
      </c>
      <c r="R139" s="92">
        <v>47186</v>
      </c>
      <c r="S139" s="16" t="s">
        <v>2536</v>
      </c>
    </row>
    <row r="140" spans="1:18" ht="59.25" customHeight="1">
      <c r="A140" s="1" t="s">
        <v>9</v>
      </c>
      <c r="B140" s="27" t="s">
        <v>477</v>
      </c>
      <c r="D140" s="3" t="s">
        <v>234</v>
      </c>
      <c r="E140" s="3"/>
      <c r="F140" s="1" t="s">
        <v>253</v>
      </c>
      <c r="G140" s="1" t="s">
        <v>265</v>
      </c>
      <c r="H140" s="69" t="s">
        <v>1310</v>
      </c>
      <c r="I140" s="3" t="s">
        <v>1310</v>
      </c>
      <c r="J140" s="6">
        <v>43548</v>
      </c>
      <c r="K140" s="12">
        <v>36</v>
      </c>
      <c r="L140" s="5">
        <v>43617</v>
      </c>
      <c r="M140" s="5">
        <v>44712</v>
      </c>
      <c r="N140" s="2" t="s">
        <v>218</v>
      </c>
      <c r="O140" s="8">
        <v>107500</v>
      </c>
      <c r="P140" s="8">
        <v>403144.3</v>
      </c>
      <c r="Q140" s="8">
        <v>107500</v>
      </c>
      <c r="R140" s="8">
        <v>107500</v>
      </c>
    </row>
    <row r="141" spans="1:18" ht="59.25" customHeight="1">
      <c r="A141" s="1" t="s">
        <v>9</v>
      </c>
      <c r="B141" s="27" t="s">
        <v>477</v>
      </c>
      <c r="D141" s="3" t="s">
        <v>238</v>
      </c>
      <c r="E141" s="3"/>
      <c r="F141" s="1" t="s">
        <v>256</v>
      </c>
      <c r="G141" s="1" t="s">
        <v>268</v>
      </c>
      <c r="H141" s="3" t="s">
        <v>1310</v>
      </c>
      <c r="I141" s="3" t="s">
        <v>1310</v>
      </c>
      <c r="J141" s="6">
        <v>41918</v>
      </c>
      <c r="K141" s="12">
        <v>28</v>
      </c>
      <c r="L141" s="5">
        <v>42005</v>
      </c>
      <c r="M141" s="5">
        <v>42855</v>
      </c>
      <c r="N141" s="269" t="s">
        <v>218</v>
      </c>
      <c r="O141" s="8" t="s">
        <v>351</v>
      </c>
      <c r="P141" s="8" t="s">
        <v>351</v>
      </c>
      <c r="Q141" s="8">
        <v>89917.1</v>
      </c>
      <c r="R141" s="8">
        <v>89917.1</v>
      </c>
    </row>
    <row r="142" spans="1:18" ht="59.25" customHeight="1">
      <c r="A142" s="36" t="s">
        <v>9</v>
      </c>
      <c r="B142" s="27" t="s">
        <v>477</v>
      </c>
      <c r="C142" s="30" t="s">
        <v>478</v>
      </c>
      <c r="D142" s="33" t="s">
        <v>801</v>
      </c>
      <c r="E142" s="3" t="s">
        <v>1589</v>
      </c>
      <c r="F142" s="27" t="s">
        <v>351</v>
      </c>
      <c r="G142" s="28" t="s">
        <v>479</v>
      </c>
      <c r="H142" s="34" t="s">
        <v>1337</v>
      </c>
      <c r="I142" s="27" t="s">
        <v>435</v>
      </c>
      <c r="J142" s="30">
        <v>2016</v>
      </c>
      <c r="K142" s="30">
        <v>36</v>
      </c>
      <c r="L142" s="31">
        <v>42771</v>
      </c>
      <c r="M142" s="31">
        <v>43866</v>
      </c>
      <c r="N142" s="35" t="s">
        <v>400</v>
      </c>
      <c r="O142" s="8">
        <v>459361</v>
      </c>
      <c r="P142" s="8">
        <v>275700</v>
      </c>
      <c r="Q142" s="8">
        <v>70499</v>
      </c>
      <c r="R142" s="8">
        <v>49500</v>
      </c>
    </row>
    <row r="143" spans="1:18" ht="59.25" customHeight="1">
      <c r="A143" s="27" t="s">
        <v>9</v>
      </c>
      <c r="B143" s="27" t="s">
        <v>412</v>
      </c>
      <c r="C143" s="27" t="s">
        <v>413</v>
      </c>
      <c r="D143" s="30" t="s">
        <v>414</v>
      </c>
      <c r="E143" s="3" t="s">
        <v>1590</v>
      </c>
      <c r="F143" s="27" t="s">
        <v>351</v>
      </c>
      <c r="G143" s="28" t="s">
        <v>415</v>
      </c>
      <c r="H143" s="34" t="s">
        <v>1337</v>
      </c>
      <c r="I143" s="27" t="s">
        <v>1338</v>
      </c>
      <c r="J143" s="30">
        <v>2014</v>
      </c>
      <c r="K143" s="30">
        <v>36</v>
      </c>
      <c r="L143" s="31">
        <v>41706</v>
      </c>
      <c r="M143" s="31">
        <v>42802</v>
      </c>
      <c r="N143" s="28" t="s">
        <v>400</v>
      </c>
      <c r="O143" s="8">
        <v>157791</v>
      </c>
      <c r="P143" s="8">
        <v>110454</v>
      </c>
      <c r="Q143" s="8">
        <v>157791</v>
      </c>
      <c r="R143" s="8">
        <v>110454</v>
      </c>
    </row>
    <row r="144" spans="1:18" ht="59.25" customHeight="1">
      <c r="A144" s="36" t="s">
        <v>9</v>
      </c>
      <c r="B144" s="27" t="s">
        <v>510</v>
      </c>
      <c r="C144" s="36" t="s">
        <v>511</v>
      </c>
      <c r="D144" s="30" t="s">
        <v>512</v>
      </c>
      <c r="E144" s="27" t="s">
        <v>1587</v>
      </c>
      <c r="F144" s="27" t="s">
        <v>351</v>
      </c>
      <c r="G144" s="28" t="s">
        <v>513</v>
      </c>
      <c r="H144" s="34" t="s">
        <v>1337</v>
      </c>
      <c r="I144" s="27" t="s">
        <v>435</v>
      </c>
      <c r="J144" s="30">
        <v>2016</v>
      </c>
      <c r="K144" s="30">
        <v>36</v>
      </c>
      <c r="L144" s="31">
        <v>42771</v>
      </c>
      <c r="M144" s="31">
        <v>43866</v>
      </c>
      <c r="N144" s="30" t="s">
        <v>382</v>
      </c>
      <c r="O144" s="8">
        <v>330628</v>
      </c>
      <c r="P144" s="8">
        <v>221000</v>
      </c>
      <c r="Q144" s="8">
        <v>51000</v>
      </c>
      <c r="R144" s="8">
        <v>41000</v>
      </c>
    </row>
    <row r="145" spans="1:18" ht="59.25" customHeight="1">
      <c r="A145" s="36" t="s">
        <v>9</v>
      </c>
      <c r="B145" s="27" t="s">
        <v>528</v>
      </c>
      <c r="C145" s="36"/>
      <c r="D145" s="30" t="s">
        <v>1490</v>
      </c>
      <c r="E145" s="27" t="s">
        <v>1577</v>
      </c>
      <c r="F145" s="27" t="s">
        <v>351</v>
      </c>
      <c r="G145" s="28" t="s">
        <v>1489</v>
      </c>
      <c r="H145" s="34" t="s">
        <v>1366</v>
      </c>
      <c r="I145" s="27" t="s">
        <v>1482</v>
      </c>
      <c r="J145" s="30">
        <v>2016</v>
      </c>
      <c r="K145" s="30">
        <v>24</v>
      </c>
      <c r="L145" s="31"/>
      <c r="M145" s="31"/>
      <c r="N145" s="30" t="s">
        <v>1483</v>
      </c>
      <c r="O145" s="8">
        <v>180000</v>
      </c>
      <c r="P145" s="8">
        <v>180000</v>
      </c>
      <c r="Q145" s="8">
        <v>180000</v>
      </c>
      <c r="R145" s="8">
        <v>180000</v>
      </c>
    </row>
    <row r="146" spans="1:18" ht="59.25" customHeight="1">
      <c r="A146" s="36" t="s">
        <v>9</v>
      </c>
      <c r="B146" s="27" t="s">
        <v>528</v>
      </c>
      <c r="C146" s="36" t="s">
        <v>379</v>
      </c>
      <c r="D146" s="295" t="s">
        <v>529</v>
      </c>
      <c r="E146" s="27" t="s">
        <v>1583</v>
      </c>
      <c r="F146" s="27" t="s">
        <v>351</v>
      </c>
      <c r="G146" s="28" t="s">
        <v>530</v>
      </c>
      <c r="H146" s="34" t="s">
        <v>1337</v>
      </c>
      <c r="I146" s="27" t="s">
        <v>435</v>
      </c>
      <c r="J146" s="30">
        <v>2016</v>
      </c>
      <c r="K146" s="30">
        <v>36</v>
      </c>
      <c r="L146" s="31">
        <v>42771</v>
      </c>
      <c r="M146" s="31">
        <v>43866</v>
      </c>
      <c r="N146" s="72" t="s">
        <v>382</v>
      </c>
      <c r="O146" s="8">
        <v>494487</v>
      </c>
      <c r="P146" s="8">
        <v>266669</v>
      </c>
      <c r="Q146" s="7">
        <v>73128</v>
      </c>
      <c r="R146" s="7">
        <v>43985</v>
      </c>
    </row>
    <row r="147" spans="1:19" ht="59.25" customHeight="1">
      <c r="A147" s="3" t="s">
        <v>9</v>
      </c>
      <c r="B147" s="3" t="s">
        <v>1146</v>
      </c>
      <c r="C147" s="3" t="s">
        <v>1147</v>
      </c>
      <c r="D147" s="3" t="s">
        <v>1148</v>
      </c>
      <c r="E147" s="3" t="s">
        <v>1502</v>
      </c>
      <c r="F147" s="24" t="s">
        <v>1149</v>
      </c>
      <c r="G147" s="3" t="s">
        <v>1150</v>
      </c>
      <c r="H147" s="3" t="s">
        <v>1144</v>
      </c>
      <c r="I147" s="3" t="s">
        <v>1145</v>
      </c>
      <c r="J147" s="3">
        <v>2017</v>
      </c>
      <c r="K147" s="3">
        <v>48</v>
      </c>
      <c r="L147" s="17">
        <v>43009</v>
      </c>
      <c r="M147" s="17">
        <v>44469</v>
      </c>
      <c r="N147" s="4" t="s">
        <v>218</v>
      </c>
      <c r="O147" s="87">
        <v>2354292</v>
      </c>
      <c r="P147" s="87">
        <v>1412573</v>
      </c>
      <c r="Q147" s="87">
        <v>277441</v>
      </c>
      <c r="R147" s="87">
        <v>166464</v>
      </c>
      <c r="S147" s="16" t="s">
        <v>2550</v>
      </c>
    </row>
    <row r="148" spans="1:19" ht="59.25" customHeight="1">
      <c r="A148" s="3" t="s">
        <v>9</v>
      </c>
      <c r="B148" s="3" t="s">
        <v>930</v>
      </c>
      <c r="C148" s="3" t="s">
        <v>1723</v>
      </c>
      <c r="D148" s="3" t="s">
        <v>999</v>
      </c>
      <c r="E148" s="3" t="s">
        <v>1537</v>
      </c>
      <c r="F148" s="24" t="s">
        <v>1000</v>
      </c>
      <c r="G148" s="3">
        <v>152</v>
      </c>
      <c r="H148" s="3" t="s">
        <v>856</v>
      </c>
      <c r="I148" s="3" t="s">
        <v>857</v>
      </c>
      <c r="J148" s="3">
        <v>2017</v>
      </c>
      <c r="K148" s="14">
        <v>36</v>
      </c>
      <c r="L148" s="80">
        <v>43160</v>
      </c>
      <c r="M148" s="80">
        <v>44255</v>
      </c>
      <c r="N148" s="14" t="s">
        <v>697</v>
      </c>
      <c r="O148" s="87">
        <v>1784431.04</v>
      </c>
      <c r="P148" s="87">
        <v>1784431.04</v>
      </c>
      <c r="Q148" s="87">
        <v>577380.74</v>
      </c>
      <c r="R148" s="87">
        <v>577380.74</v>
      </c>
      <c r="S148" s="16" t="s">
        <v>2539</v>
      </c>
    </row>
    <row r="149" spans="1:19" ht="59.25" customHeight="1">
      <c r="A149" s="3" t="s">
        <v>9</v>
      </c>
      <c r="B149" s="3" t="s">
        <v>930</v>
      </c>
      <c r="C149" s="3" t="s">
        <v>1542</v>
      </c>
      <c r="D149" s="3" t="s">
        <v>931</v>
      </c>
      <c r="E149" s="3" t="s">
        <v>1536</v>
      </c>
      <c r="F149" s="24" t="s">
        <v>932</v>
      </c>
      <c r="G149" s="3">
        <v>1652</v>
      </c>
      <c r="H149" s="69" t="s">
        <v>856</v>
      </c>
      <c r="I149" s="3" t="s">
        <v>923</v>
      </c>
      <c r="J149" s="14">
        <v>2017</v>
      </c>
      <c r="K149" s="14">
        <v>36</v>
      </c>
      <c r="L149" s="80">
        <v>42850</v>
      </c>
      <c r="M149" s="80">
        <v>43945</v>
      </c>
      <c r="N149" s="14" t="s">
        <v>218</v>
      </c>
      <c r="O149" s="87">
        <v>1605653.39</v>
      </c>
      <c r="P149" s="87">
        <v>1605653.39</v>
      </c>
      <c r="Q149" s="87">
        <v>291236.97</v>
      </c>
      <c r="R149" s="87">
        <v>291236.97</v>
      </c>
      <c r="S149" s="16" t="s">
        <v>2545</v>
      </c>
    </row>
    <row r="150" spans="1:19" ht="59.25" customHeight="1">
      <c r="A150" s="3" t="s">
        <v>9</v>
      </c>
      <c r="B150" s="3" t="s">
        <v>930</v>
      </c>
      <c r="C150" s="3" t="s">
        <v>985</v>
      </c>
      <c r="D150" s="3" t="s">
        <v>995</v>
      </c>
      <c r="E150" s="3" t="s">
        <v>1521</v>
      </c>
      <c r="F150" s="24" t="s">
        <v>996</v>
      </c>
      <c r="G150" s="3">
        <v>209</v>
      </c>
      <c r="H150" s="3" t="s">
        <v>856</v>
      </c>
      <c r="I150" s="3" t="s">
        <v>857</v>
      </c>
      <c r="J150" s="3">
        <v>2017</v>
      </c>
      <c r="K150" s="14">
        <v>36</v>
      </c>
      <c r="L150" s="80">
        <v>43252</v>
      </c>
      <c r="M150" s="80">
        <v>44500</v>
      </c>
      <c r="N150" s="88" t="s">
        <v>218</v>
      </c>
      <c r="O150" s="87">
        <v>6688230.14</v>
      </c>
      <c r="P150" s="87">
        <v>6688230.14</v>
      </c>
      <c r="Q150" s="87">
        <v>275339.98</v>
      </c>
      <c r="R150" s="87">
        <v>275339.98</v>
      </c>
      <c r="S150" s="16" t="s">
        <v>2546</v>
      </c>
    </row>
    <row r="151" spans="1:19" ht="59.25" customHeight="1">
      <c r="A151" s="3" t="s">
        <v>9</v>
      </c>
      <c r="B151" s="3" t="s">
        <v>930</v>
      </c>
      <c r="C151" s="3" t="s">
        <v>985</v>
      </c>
      <c r="D151" s="3" t="s">
        <v>1001</v>
      </c>
      <c r="E151" s="3" t="s">
        <v>1537</v>
      </c>
      <c r="F151" s="24" t="s">
        <v>1002</v>
      </c>
      <c r="G151" s="3">
        <v>216</v>
      </c>
      <c r="H151" s="3" t="s">
        <v>856</v>
      </c>
      <c r="I151" s="3" t="s">
        <v>857</v>
      </c>
      <c r="J151" s="3">
        <v>2017</v>
      </c>
      <c r="K151" s="14">
        <v>24</v>
      </c>
      <c r="L151" s="80">
        <v>43132</v>
      </c>
      <c r="M151" s="80">
        <v>43861</v>
      </c>
      <c r="N151" s="14" t="s">
        <v>697</v>
      </c>
      <c r="O151" s="87">
        <v>689756.09</v>
      </c>
      <c r="P151" s="87">
        <v>689756.09</v>
      </c>
      <c r="Q151" s="87">
        <v>278810.96</v>
      </c>
      <c r="R151" s="87">
        <v>278810.96</v>
      </c>
      <c r="S151" s="16" t="s">
        <v>2547</v>
      </c>
    </row>
    <row r="152" spans="1:19" ht="59.25" customHeight="1">
      <c r="A152" s="3" t="s">
        <v>9</v>
      </c>
      <c r="B152" s="3" t="s">
        <v>930</v>
      </c>
      <c r="C152" s="3"/>
      <c r="D152" s="3" t="s">
        <v>2630</v>
      </c>
      <c r="E152" s="12" t="s">
        <v>2635</v>
      </c>
      <c r="F152" s="3" t="s">
        <v>2633</v>
      </c>
      <c r="G152" s="3">
        <v>101101263</v>
      </c>
      <c r="H152" s="3" t="s">
        <v>2631</v>
      </c>
      <c r="I152" s="3" t="s">
        <v>2632</v>
      </c>
      <c r="J152" s="17">
        <v>44904</v>
      </c>
      <c r="K152" s="14">
        <v>24</v>
      </c>
      <c r="L152" s="80">
        <v>44927</v>
      </c>
      <c r="M152" s="80">
        <v>45657</v>
      </c>
      <c r="N152" s="14" t="s">
        <v>354</v>
      </c>
      <c r="O152" s="87">
        <v>498703.66</v>
      </c>
      <c r="P152" s="87">
        <v>423898.11</v>
      </c>
      <c r="Q152" s="87">
        <v>104984.36</v>
      </c>
      <c r="R152" s="87">
        <v>89236.71</v>
      </c>
      <c r="S152" s="3" t="s">
        <v>2634</v>
      </c>
    </row>
    <row r="153" spans="1:18" ht="59.25" customHeight="1">
      <c r="A153" s="27" t="s">
        <v>9</v>
      </c>
      <c r="B153" s="58" t="s">
        <v>378</v>
      </c>
      <c r="C153" s="291" t="s">
        <v>379</v>
      </c>
      <c r="D153" s="294" t="s">
        <v>380</v>
      </c>
      <c r="E153" s="27" t="s">
        <v>1583</v>
      </c>
      <c r="F153" s="27" t="s">
        <v>351</v>
      </c>
      <c r="G153" s="28" t="s">
        <v>381</v>
      </c>
      <c r="H153" s="34" t="s">
        <v>1337</v>
      </c>
      <c r="I153" s="27" t="s">
        <v>1338</v>
      </c>
      <c r="J153" s="30">
        <v>2014</v>
      </c>
      <c r="K153" s="30">
        <v>36</v>
      </c>
      <c r="L153" s="31">
        <v>41706</v>
      </c>
      <c r="M153" s="31">
        <v>42802</v>
      </c>
      <c r="N153" s="30" t="s">
        <v>382</v>
      </c>
      <c r="O153" s="8">
        <v>116590</v>
      </c>
      <c r="P153" s="8">
        <v>81613</v>
      </c>
      <c r="Q153" s="8">
        <v>48019</v>
      </c>
      <c r="R153" s="8">
        <v>33613</v>
      </c>
    </row>
    <row r="154" spans="1:18" ht="59.25" customHeight="1">
      <c r="A154" s="37" t="s">
        <v>9</v>
      </c>
      <c r="B154" s="40" t="s">
        <v>378</v>
      </c>
      <c r="C154" s="34" t="s">
        <v>379</v>
      </c>
      <c r="D154" s="27" t="s">
        <v>351</v>
      </c>
      <c r="E154" s="27"/>
      <c r="F154" s="27" t="s">
        <v>351</v>
      </c>
      <c r="G154" s="34" t="s">
        <v>557</v>
      </c>
      <c r="H154" s="34" t="s">
        <v>1337</v>
      </c>
      <c r="I154" s="27" t="s">
        <v>1336</v>
      </c>
      <c r="J154" s="34">
        <v>2019</v>
      </c>
      <c r="K154" s="30">
        <v>36</v>
      </c>
      <c r="L154" s="38">
        <v>43723</v>
      </c>
      <c r="M154" s="38">
        <v>44819</v>
      </c>
      <c r="N154" s="30" t="s">
        <v>382</v>
      </c>
      <c r="O154" s="8">
        <v>468582</v>
      </c>
      <c r="P154" s="8">
        <v>348582</v>
      </c>
      <c r="Q154" s="8">
        <v>118014</v>
      </c>
      <c r="R154" s="8">
        <v>71380</v>
      </c>
    </row>
    <row r="155" spans="1:19" ht="59.25" customHeight="1">
      <c r="A155" s="3" t="s">
        <v>9</v>
      </c>
      <c r="B155" s="14" t="s">
        <v>1261</v>
      </c>
      <c r="C155" s="3" t="s">
        <v>1094</v>
      </c>
      <c r="D155" s="3" t="s">
        <v>1262</v>
      </c>
      <c r="E155" s="3"/>
      <c r="F155" s="3" t="s">
        <v>1094</v>
      </c>
      <c r="G155" s="3" t="s">
        <v>1263</v>
      </c>
      <c r="H155" s="3" t="s">
        <v>830</v>
      </c>
      <c r="I155" s="3" t="s">
        <v>1264</v>
      </c>
      <c r="J155" s="3">
        <v>2014</v>
      </c>
      <c r="K155" s="4">
        <v>24</v>
      </c>
      <c r="L155" s="102">
        <v>41699</v>
      </c>
      <c r="M155" s="102">
        <v>42643</v>
      </c>
      <c r="N155" s="3" t="s">
        <v>400</v>
      </c>
      <c r="O155" s="92">
        <v>140000</v>
      </c>
      <c r="P155" s="92">
        <v>140000</v>
      </c>
      <c r="Q155" s="92">
        <v>140000</v>
      </c>
      <c r="R155" s="92">
        <v>140000</v>
      </c>
      <c r="S155" s="16" t="s">
        <v>351</v>
      </c>
    </row>
    <row r="156" spans="1:19" ht="59.25" customHeight="1">
      <c r="A156" s="3" t="s">
        <v>9</v>
      </c>
      <c r="B156" s="14" t="s">
        <v>1261</v>
      </c>
      <c r="C156" s="3" t="s">
        <v>1094</v>
      </c>
      <c r="D156" s="3" t="s">
        <v>1268</v>
      </c>
      <c r="E156" s="3"/>
      <c r="F156" s="3" t="s">
        <v>1094</v>
      </c>
      <c r="G156" s="3" t="s">
        <v>1269</v>
      </c>
      <c r="H156" s="69" t="s">
        <v>830</v>
      </c>
      <c r="I156" s="69" t="s">
        <v>1264</v>
      </c>
      <c r="J156" s="3">
        <v>2017</v>
      </c>
      <c r="K156" s="4">
        <v>24</v>
      </c>
      <c r="L156" s="102">
        <v>42979</v>
      </c>
      <c r="M156" s="102">
        <v>43708</v>
      </c>
      <c r="N156" s="3" t="s">
        <v>400</v>
      </c>
      <c r="O156" s="92">
        <v>70000</v>
      </c>
      <c r="P156" s="92">
        <v>70000</v>
      </c>
      <c r="Q156" s="92">
        <v>70000</v>
      </c>
      <c r="R156" s="92">
        <v>70000</v>
      </c>
      <c r="S156" s="16" t="s">
        <v>351</v>
      </c>
    </row>
    <row r="157" spans="1:19" ht="59.25" customHeight="1">
      <c r="A157" s="9" t="s">
        <v>9</v>
      </c>
      <c r="B157" s="12" t="s">
        <v>559</v>
      </c>
      <c r="C157" s="3"/>
      <c r="D157" s="3" t="s">
        <v>53</v>
      </c>
      <c r="E157" s="3" t="s">
        <v>1410</v>
      </c>
      <c r="F157" s="59" t="s">
        <v>122</v>
      </c>
      <c r="G157" s="3">
        <v>813367</v>
      </c>
      <c r="H157" s="69" t="s">
        <v>156</v>
      </c>
      <c r="I157" s="69" t="s">
        <v>183</v>
      </c>
      <c r="J157" s="11">
        <v>43494</v>
      </c>
      <c r="K157" s="3">
        <v>48</v>
      </c>
      <c r="L157" s="11">
        <v>43497</v>
      </c>
      <c r="M157" s="11">
        <v>45138</v>
      </c>
      <c r="N157" s="3" t="s">
        <v>218</v>
      </c>
      <c r="O157" s="76">
        <v>4022674.92</v>
      </c>
      <c r="P157" s="76">
        <v>4022674.92</v>
      </c>
      <c r="Q157" s="76">
        <v>261499.68</v>
      </c>
      <c r="R157" s="8">
        <v>261499.68</v>
      </c>
      <c r="S157" s="12" t="s">
        <v>2467</v>
      </c>
    </row>
    <row r="158" spans="1:18" ht="59.25" customHeight="1">
      <c r="A158" s="34" t="s">
        <v>9</v>
      </c>
      <c r="B158" s="276" t="s">
        <v>559</v>
      </c>
      <c r="C158" s="34" t="s">
        <v>413</v>
      </c>
      <c r="D158" s="27" t="s">
        <v>560</v>
      </c>
      <c r="E158" s="3" t="s">
        <v>1471</v>
      </c>
      <c r="F158" s="27" t="s">
        <v>351</v>
      </c>
      <c r="G158" s="34" t="s">
        <v>561</v>
      </c>
      <c r="H158" s="113" t="s">
        <v>1337</v>
      </c>
      <c r="I158" s="29" t="s">
        <v>1336</v>
      </c>
      <c r="J158" s="34">
        <v>2019</v>
      </c>
      <c r="K158" s="30">
        <v>36</v>
      </c>
      <c r="L158" s="38">
        <v>43723</v>
      </c>
      <c r="M158" s="38">
        <v>44819</v>
      </c>
      <c r="N158" s="34" t="s">
        <v>400</v>
      </c>
      <c r="O158" s="8">
        <v>675165</v>
      </c>
      <c r="P158" s="8">
        <v>455165</v>
      </c>
      <c r="Q158" s="8">
        <v>284802</v>
      </c>
      <c r="R158" s="8">
        <v>186795</v>
      </c>
    </row>
    <row r="159" spans="1:19" ht="59.25" customHeight="1">
      <c r="A159" s="3" t="s">
        <v>9</v>
      </c>
      <c r="B159" s="3" t="s">
        <v>1192</v>
      </c>
      <c r="C159" s="3" t="s">
        <v>351</v>
      </c>
      <c r="D159" s="3" t="s">
        <v>1193</v>
      </c>
      <c r="E159" s="3"/>
      <c r="F159" s="14" t="s">
        <v>351</v>
      </c>
      <c r="G159" s="14" t="s">
        <v>351</v>
      </c>
      <c r="H159" s="3" t="s">
        <v>1044</v>
      </c>
      <c r="I159" s="3" t="s">
        <v>1191</v>
      </c>
      <c r="J159" s="14">
        <v>2014</v>
      </c>
      <c r="K159" s="3">
        <v>36</v>
      </c>
      <c r="L159" s="17">
        <v>41640</v>
      </c>
      <c r="M159" s="17">
        <v>42735</v>
      </c>
      <c r="N159" s="88" t="s">
        <v>1046</v>
      </c>
      <c r="O159" s="91" t="s">
        <v>351</v>
      </c>
      <c r="P159" s="91" t="s">
        <v>351</v>
      </c>
      <c r="Q159" s="91" t="s">
        <v>351</v>
      </c>
      <c r="R159" s="91" t="s">
        <v>351</v>
      </c>
      <c r="S159" s="16" t="s">
        <v>351</v>
      </c>
    </row>
    <row r="160" spans="1:19" ht="59.25" customHeight="1">
      <c r="A160" s="4" t="s">
        <v>9</v>
      </c>
      <c r="B160" s="4" t="s">
        <v>2056</v>
      </c>
      <c r="C160" s="56"/>
      <c r="D160" s="56" t="s">
        <v>2059</v>
      </c>
      <c r="E160" s="3" t="s">
        <v>2060</v>
      </c>
      <c r="F160" s="14" t="s">
        <v>2057</v>
      </c>
      <c r="G160" s="14">
        <v>101086440</v>
      </c>
      <c r="H160" s="3" t="s">
        <v>1851</v>
      </c>
      <c r="I160" s="3" t="s">
        <v>2058</v>
      </c>
      <c r="J160" s="11">
        <v>44847</v>
      </c>
      <c r="K160" s="3">
        <v>48</v>
      </c>
      <c r="L160" s="17">
        <v>44986</v>
      </c>
      <c r="M160" s="17">
        <v>46446</v>
      </c>
      <c r="N160" s="44" t="s">
        <v>218</v>
      </c>
      <c r="O160" s="8">
        <v>726800</v>
      </c>
      <c r="P160" s="8">
        <v>726800</v>
      </c>
      <c r="Q160" s="8">
        <v>128800</v>
      </c>
      <c r="R160" s="8">
        <v>128800</v>
      </c>
      <c r="S160" s="12" t="s">
        <v>2394</v>
      </c>
    </row>
    <row r="161" spans="1:18" ht="59.25" customHeight="1">
      <c r="A161" s="36" t="s">
        <v>9</v>
      </c>
      <c r="B161" s="54" t="s">
        <v>453</v>
      </c>
      <c r="C161" s="292" t="s">
        <v>454</v>
      </c>
      <c r="D161" s="296" t="s">
        <v>455</v>
      </c>
      <c r="E161" s="27" t="s">
        <v>1585</v>
      </c>
      <c r="F161" s="27" t="s">
        <v>351</v>
      </c>
      <c r="G161" s="28" t="s">
        <v>456</v>
      </c>
      <c r="H161" s="113" t="s">
        <v>1337</v>
      </c>
      <c r="I161" s="29" t="s">
        <v>435</v>
      </c>
      <c r="J161" s="30">
        <v>2016</v>
      </c>
      <c r="K161" s="30">
        <v>36</v>
      </c>
      <c r="L161" s="31">
        <v>42771</v>
      </c>
      <c r="M161" s="31">
        <v>43866</v>
      </c>
      <c r="N161" s="30" t="s">
        <v>382</v>
      </c>
      <c r="O161" s="8">
        <v>655086</v>
      </c>
      <c r="P161" s="8">
        <v>515000</v>
      </c>
      <c r="Q161" s="8">
        <v>101000</v>
      </c>
      <c r="R161" s="8">
        <v>85000</v>
      </c>
    </row>
    <row r="162" spans="1:19" ht="59.25" customHeight="1">
      <c r="A162" s="3" t="s">
        <v>9</v>
      </c>
      <c r="B162" s="14" t="s">
        <v>1327</v>
      </c>
      <c r="C162" s="3" t="s">
        <v>351</v>
      </c>
      <c r="D162" s="14" t="s">
        <v>1116</v>
      </c>
      <c r="E162" s="3"/>
      <c r="F162" s="3" t="s">
        <v>1094</v>
      </c>
      <c r="G162" s="3" t="s">
        <v>1094</v>
      </c>
      <c r="H162" s="3" t="s">
        <v>830</v>
      </c>
      <c r="I162" s="3" t="s">
        <v>1117</v>
      </c>
      <c r="J162" s="3">
        <v>2014</v>
      </c>
      <c r="K162" s="3">
        <v>9</v>
      </c>
      <c r="L162" s="95">
        <v>41883</v>
      </c>
      <c r="M162" s="95">
        <v>42125</v>
      </c>
      <c r="N162" s="14" t="s">
        <v>862</v>
      </c>
      <c r="O162" s="92">
        <v>39500</v>
      </c>
      <c r="P162" s="92">
        <v>39500</v>
      </c>
      <c r="Q162" s="92">
        <v>39500</v>
      </c>
      <c r="R162" s="92">
        <v>39500</v>
      </c>
      <c r="S162" s="16" t="s">
        <v>351</v>
      </c>
    </row>
    <row r="163" spans="1:18" ht="59.25" customHeight="1">
      <c r="A163" s="36" t="s">
        <v>9</v>
      </c>
      <c r="B163" s="27" t="s">
        <v>1996</v>
      </c>
      <c r="C163" s="36" t="s">
        <v>351</v>
      </c>
      <c r="D163" s="12" t="s">
        <v>1997</v>
      </c>
      <c r="E163" s="27" t="s">
        <v>351</v>
      </c>
      <c r="F163" s="27" t="s">
        <v>351</v>
      </c>
      <c r="G163" s="27" t="s">
        <v>351</v>
      </c>
      <c r="H163" s="34" t="s">
        <v>1998</v>
      </c>
      <c r="I163" s="27" t="s">
        <v>1999</v>
      </c>
      <c r="J163" s="30">
        <v>2022</v>
      </c>
      <c r="K163" s="3" t="s">
        <v>1094</v>
      </c>
      <c r="L163" s="3" t="s">
        <v>1094</v>
      </c>
      <c r="M163" s="3" t="s">
        <v>1094</v>
      </c>
      <c r="N163" s="30" t="s">
        <v>400</v>
      </c>
      <c r="O163" s="8">
        <v>3500000</v>
      </c>
      <c r="P163" s="8">
        <v>3500000</v>
      </c>
      <c r="Q163" s="4" t="s">
        <v>1094</v>
      </c>
      <c r="R163" s="4" t="s">
        <v>1094</v>
      </c>
    </row>
    <row r="164" spans="1:18" ht="59.25" customHeight="1">
      <c r="A164" s="47" t="s">
        <v>9</v>
      </c>
      <c r="B164" s="27" t="s">
        <v>1996</v>
      </c>
      <c r="C164" s="36" t="s">
        <v>351</v>
      </c>
      <c r="D164" s="12" t="s">
        <v>1997</v>
      </c>
      <c r="E164" s="27" t="s">
        <v>351</v>
      </c>
      <c r="F164" s="27" t="s">
        <v>351</v>
      </c>
      <c r="G164" s="27" t="s">
        <v>351</v>
      </c>
      <c r="H164" s="171" t="s">
        <v>1998</v>
      </c>
      <c r="I164" s="171" t="s">
        <v>1999</v>
      </c>
      <c r="J164" s="116">
        <v>2022</v>
      </c>
      <c r="K164" s="12" t="s">
        <v>1094</v>
      </c>
      <c r="L164" s="12" t="s">
        <v>1094</v>
      </c>
      <c r="M164" s="12" t="s">
        <v>1094</v>
      </c>
      <c r="N164" s="30" t="s">
        <v>400</v>
      </c>
      <c r="O164" s="198">
        <v>3500000</v>
      </c>
      <c r="P164" s="198">
        <v>3500000</v>
      </c>
      <c r="Q164" s="198">
        <v>1000000</v>
      </c>
      <c r="R164" s="198">
        <v>1000000</v>
      </c>
    </row>
    <row r="165" spans="1:19" ht="59.25" customHeight="1">
      <c r="A165" s="3" t="s">
        <v>9</v>
      </c>
      <c r="B165" s="3" t="s">
        <v>573</v>
      </c>
      <c r="C165" s="3" t="s">
        <v>351</v>
      </c>
      <c r="D165" s="14" t="s">
        <v>1288</v>
      </c>
      <c r="E165" s="3"/>
      <c r="F165" s="3" t="s">
        <v>351</v>
      </c>
      <c r="G165" s="3" t="s">
        <v>351</v>
      </c>
      <c r="H165" s="3" t="s">
        <v>1106</v>
      </c>
      <c r="I165" s="14" t="s">
        <v>1289</v>
      </c>
      <c r="J165" s="14">
        <v>2014</v>
      </c>
      <c r="K165" s="14">
        <v>2</v>
      </c>
      <c r="L165" s="80">
        <v>42036</v>
      </c>
      <c r="M165" s="80">
        <v>42094</v>
      </c>
      <c r="N165" s="14" t="s">
        <v>400</v>
      </c>
      <c r="O165" s="87">
        <v>6000</v>
      </c>
      <c r="P165" s="87">
        <v>6000</v>
      </c>
      <c r="Q165" s="87">
        <v>6000</v>
      </c>
      <c r="R165" s="87">
        <v>6000</v>
      </c>
      <c r="S165" s="16" t="s">
        <v>351</v>
      </c>
    </row>
    <row r="166" spans="1:18" ht="59.25" customHeight="1">
      <c r="A166" s="37" t="s">
        <v>9</v>
      </c>
      <c r="B166" s="40" t="s">
        <v>573</v>
      </c>
      <c r="C166" s="34" t="s">
        <v>379</v>
      </c>
      <c r="D166" s="27" t="s">
        <v>351</v>
      </c>
      <c r="E166" s="27"/>
      <c r="F166" s="27" t="s">
        <v>351</v>
      </c>
      <c r="G166" s="34" t="s">
        <v>574</v>
      </c>
      <c r="H166" s="34" t="s">
        <v>1337</v>
      </c>
      <c r="I166" s="27" t="s">
        <v>1339</v>
      </c>
      <c r="J166" s="34">
        <v>2019</v>
      </c>
      <c r="K166" s="30">
        <v>36</v>
      </c>
      <c r="L166" s="38">
        <v>43723</v>
      </c>
      <c r="M166" s="38">
        <v>44819</v>
      </c>
      <c r="N166" s="30" t="s">
        <v>382</v>
      </c>
      <c r="O166" s="7">
        <v>523446</v>
      </c>
      <c r="P166" s="7">
        <v>463446</v>
      </c>
      <c r="Q166" s="8">
        <v>77265</v>
      </c>
      <c r="R166" s="8">
        <v>77265</v>
      </c>
    </row>
    <row r="167" spans="1:19" ht="59.25" customHeight="1">
      <c r="A167" s="9" t="s">
        <v>9</v>
      </c>
      <c r="B167" s="12" t="s">
        <v>331</v>
      </c>
      <c r="D167" s="3" t="s">
        <v>33</v>
      </c>
      <c r="E167" s="3" t="s">
        <v>1393</v>
      </c>
      <c r="F167" s="59" t="s">
        <v>102</v>
      </c>
      <c r="G167" s="12">
        <v>884157</v>
      </c>
      <c r="H167" s="3" t="s">
        <v>156</v>
      </c>
      <c r="I167" s="12" t="s">
        <v>176</v>
      </c>
      <c r="J167" s="11">
        <v>43915</v>
      </c>
      <c r="K167" s="12">
        <v>48</v>
      </c>
      <c r="L167" s="13">
        <v>43922</v>
      </c>
      <c r="M167" s="13">
        <v>45382</v>
      </c>
      <c r="N167" s="12" t="s">
        <v>218</v>
      </c>
      <c r="O167" s="76">
        <v>12555440</v>
      </c>
      <c r="P167" s="76">
        <v>9887141.39</v>
      </c>
      <c r="Q167" s="76">
        <v>510000</v>
      </c>
      <c r="R167" s="76">
        <v>510000</v>
      </c>
      <c r="S167" s="12" t="s">
        <v>2443</v>
      </c>
    </row>
    <row r="168" spans="1:19" ht="59.25" customHeight="1">
      <c r="A168" s="3" t="s">
        <v>9</v>
      </c>
      <c r="B168" s="3" t="s">
        <v>925</v>
      </c>
      <c r="C168" s="3" t="s">
        <v>1542</v>
      </c>
      <c r="D168" s="14" t="s">
        <v>928</v>
      </c>
      <c r="E168" s="3" t="s">
        <v>1536</v>
      </c>
      <c r="F168" s="24" t="s">
        <v>929</v>
      </c>
      <c r="G168" s="3">
        <v>1573</v>
      </c>
      <c r="H168" s="3" t="s">
        <v>856</v>
      </c>
      <c r="I168" s="3" t="s">
        <v>923</v>
      </c>
      <c r="J168" s="14">
        <v>2017</v>
      </c>
      <c r="K168" s="14">
        <v>36</v>
      </c>
      <c r="L168" s="80">
        <v>42893</v>
      </c>
      <c r="M168" s="80">
        <v>44196</v>
      </c>
      <c r="N168" s="14" t="s">
        <v>218</v>
      </c>
      <c r="O168" s="87">
        <v>1969154.41</v>
      </c>
      <c r="P168" s="87">
        <v>1969154.41</v>
      </c>
      <c r="Q168" s="87">
        <v>289760</v>
      </c>
      <c r="R168" s="87">
        <v>289760</v>
      </c>
      <c r="S168" s="16" t="s">
        <v>2537</v>
      </c>
    </row>
    <row r="169" spans="1:19" ht="59.25" customHeight="1">
      <c r="A169" s="3" t="s">
        <v>9</v>
      </c>
      <c r="B169" s="3" t="s">
        <v>925</v>
      </c>
      <c r="C169" s="3" t="s">
        <v>1542</v>
      </c>
      <c r="D169" s="14" t="s">
        <v>926</v>
      </c>
      <c r="E169" s="3" t="s">
        <v>1538</v>
      </c>
      <c r="F169" s="24" t="s">
        <v>927</v>
      </c>
      <c r="G169" s="14">
        <v>1712</v>
      </c>
      <c r="H169" s="3" t="s">
        <v>856</v>
      </c>
      <c r="I169" s="3" t="s">
        <v>923</v>
      </c>
      <c r="J169" s="14">
        <v>2017</v>
      </c>
      <c r="K169" s="14">
        <v>36</v>
      </c>
      <c r="L169" s="80">
        <v>42851</v>
      </c>
      <c r="M169" s="80">
        <v>44196</v>
      </c>
      <c r="N169" s="14" t="s">
        <v>218</v>
      </c>
      <c r="O169" s="87">
        <v>1998634</v>
      </c>
      <c r="P169" s="87">
        <v>1998634</v>
      </c>
      <c r="Q169" s="87">
        <v>575600</v>
      </c>
      <c r="R169" s="87">
        <v>575600</v>
      </c>
      <c r="S169" s="16" t="s">
        <v>2538</v>
      </c>
    </row>
    <row r="170" spans="1:19" ht="59.25" customHeight="1">
      <c r="A170" s="3" t="s">
        <v>9</v>
      </c>
      <c r="B170" s="3" t="s">
        <v>925</v>
      </c>
      <c r="C170" s="3" t="s">
        <v>2341</v>
      </c>
      <c r="D170" s="14" t="s">
        <v>2342</v>
      </c>
      <c r="E170" s="3" t="s">
        <v>2343</v>
      </c>
      <c r="F170" s="1" t="s">
        <v>2344</v>
      </c>
      <c r="G170" s="3">
        <v>8976</v>
      </c>
      <c r="H170" s="3" t="s">
        <v>2345</v>
      </c>
      <c r="I170" s="3" t="s">
        <v>2346</v>
      </c>
      <c r="J170" s="14">
        <v>2023</v>
      </c>
      <c r="K170" s="14">
        <v>16</v>
      </c>
      <c r="L170" s="80">
        <v>45000</v>
      </c>
      <c r="M170" s="80">
        <v>45458</v>
      </c>
      <c r="N170" s="14" t="s">
        <v>218</v>
      </c>
      <c r="O170" s="87">
        <v>2465751.25</v>
      </c>
      <c r="P170" s="87">
        <v>2465751.25</v>
      </c>
      <c r="Q170" s="87">
        <v>280270</v>
      </c>
      <c r="R170" s="87">
        <v>280270</v>
      </c>
      <c r="S170" s="16" t="s">
        <v>2549</v>
      </c>
    </row>
    <row r="171" spans="1:18" ht="59.25" customHeight="1">
      <c r="A171" s="36" t="s">
        <v>9</v>
      </c>
      <c r="B171" s="27" t="s">
        <v>473</v>
      </c>
      <c r="C171" s="36" t="s">
        <v>474</v>
      </c>
      <c r="D171" s="30" t="s">
        <v>475</v>
      </c>
      <c r="E171" s="27" t="s">
        <v>1586</v>
      </c>
      <c r="F171" s="27" t="s">
        <v>351</v>
      </c>
      <c r="G171" s="28" t="s">
        <v>476</v>
      </c>
      <c r="H171" s="34" t="s">
        <v>1337</v>
      </c>
      <c r="I171" s="27" t="s">
        <v>435</v>
      </c>
      <c r="J171" s="30">
        <v>2016</v>
      </c>
      <c r="K171" s="30">
        <v>36</v>
      </c>
      <c r="L171" s="31">
        <v>42771</v>
      </c>
      <c r="M171" s="31">
        <v>43866</v>
      </c>
      <c r="N171" s="30" t="s">
        <v>382</v>
      </c>
      <c r="O171" s="8">
        <v>619704</v>
      </c>
      <c r="P171" s="8">
        <v>478500</v>
      </c>
      <c r="Q171" s="8">
        <v>95000</v>
      </c>
      <c r="R171" s="8">
        <v>79000</v>
      </c>
    </row>
    <row r="172" spans="1:19" ht="59.25" customHeight="1">
      <c r="A172" s="3" t="s">
        <v>9</v>
      </c>
      <c r="B172" s="3" t="s">
        <v>823</v>
      </c>
      <c r="C172" s="290" t="s">
        <v>1530</v>
      </c>
      <c r="D172" s="3" t="s">
        <v>1820</v>
      </c>
      <c r="E172" s="3" t="s">
        <v>1821</v>
      </c>
      <c r="F172" s="24" t="s">
        <v>1822</v>
      </c>
      <c r="G172" s="1" t="s">
        <v>351</v>
      </c>
      <c r="H172" s="3" t="s">
        <v>856</v>
      </c>
      <c r="I172" s="3" t="s">
        <v>857</v>
      </c>
      <c r="J172" s="3">
        <v>2022</v>
      </c>
      <c r="K172" s="14">
        <v>12</v>
      </c>
      <c r="L172" s="80">
        <v>44742</v>
      </c>
      <c r="M172" s="80">
        <v>45107</v>
      </c>
      <c r="N172" s="14" t="s">
        <v>218</v>
      </c>
      <c r="O172" s="87">
        <v>500000</v>
      </c>
      <c r="P172" s="87">
        <v>500000</v>
      </c>
      <c r="Q172" s="8">
        <v>50000</v>
      </c>
      <c r="R172" s="8">
        <v>50000</v>
      </c>
      <c r="S172" s="16" t="s">
        <v>2544</v>
      </c>
    </row>
    <row r="173" spans="1:19" ht="59.25" customHeight="1">
      <c r="A173" s="3" t="s">
        <v>9</v>
      </c>
      <c r="B173" s="3" t="s">
        <v>823</v>
      </c>
      <c r="C173" s="3" t="s">
        <v>1530</v>
      </c>
      <c r="D173" s="3" t="s">
        <v>976</v>
      </c>
      <c r="E173" s="3" t="s">
        <v>1539</v>
      </c>
      <c r="F173" s="24" t="s">
        <v>977</v>
      </c>
      <c r="G173" s="3">
        <v>83</v>
      </c>
      <c r="H173" s="3" t="s">
        <v>856</v>
      </c>
      <c r="I173" s="3" t="s">
        <v>857</v>
      </c>
      <c r="J173" s="3">
        <v>2016</v>
      </c>
      <c r="K173" s="14">
        <v>36</v>
      </c>
      <c r="L173" s="80">
        <v>42795</v>
      </c>
      <c r="M173" s="80">
        <v>43890</v>
      </c>
      <c r="N173" s="14" t="s">
        <v>218</v>
      </c>
      <c r="O173" s="87">
        <v>2091370.21</v>
      </c>
      <c r="P173" s="87">
        <v>2091370.21</v>
      </c>
      <c r="Q173" s="87">
        <v>125375</v>
      </c>
      <c r="R173" s="87">
        <v>125375</v>
      </c>
      <c r="S173" s="16" t="s">
        <v>2548</v>
      </c>
    </row>
    <row r="174" spans="1:18" ht="59.25" customHeight="1">
      <c r="A174" s="1" t="s">
        <v>9</v>
      </c>
      <c r="B174" s="2" t="s">
        <v>823</v>
      </c>
      <c r="D174" s="3" t="s">
        <v>825</v>
      </c>
      <c r="E174" s="3"/>
      <c r="F174" s="1" t="s">
        <v>824</v>
      </c>
      <c r="G174" s="1" t="s">
        <v>351</v>
      </c>
      <c r="H174" s="1" t="s">
        <v>1312</v>
      </c>
      <c r="I174" s="1" t="s">
        <v>1311</v>
      </c>
      <c r="J174" s="1" t="s">
        <v>351</v>
      </c>
      <c r="K174" s="12">
        <v>36</v>
      </c>
      <c r="L174" s="5">
        <v>44166</v>
      </c>
      <c r="M174" s="5">
        <v>45260</v>
      </c>
      <c r="N174" s="2" t="s">
        <v>218</v>
      </c>
      <c r="O174" s="8" t="s">
        <v>351</v>
      </c>
      <c r="P174" s="8" t="s">
        <v>351</v>
      </c>
      <c r="Q174" s="8">
        <v>145614</v>
      </c>
      <c r="R174" s="8">
        <v>145614</v>
      </c>
    </row>
    <row r="175" spans="1:19" ht="59.25" customHeight="1">
      <c r="A175" s="3" t="s">
        <v>9</v>
      </c>
      <c r="B175" s="14" t="s">
        <v>792</v>
      </c>
      <c r="C175" s="3" t="s">
        <v>351</v>
      </c>
      <c r="D175" s="14" t="s">
        <v>1129</v>
      </c>
      <c r="E175" s="3"/>
      <c r="F175" s="3" t="s">
        <v>1094</v>
      </c>
      <c r="G175" s="3" t="s">
        <v>1094</v>
      </c>
      <c r="H175" s="3" t="s">
        <v>1326</v>
      </c>
      <c r="I175" s="3" t="s">
        <v>1130</v>
      </c>
      <c r="J175" s="14">
        <v>2014</v>
      </c>
      <c r="K175" s="3">
        <v>7</v>
      </c>
      <c r="L175" s="80">
        <v>41960</v>
      </c>
      <c r="M175" s="80">
        <v>42185</v>
      </c>
      <c r="N175" s="14" t="s">
        <v>400</v>
      </c>
      <c r="O175" s="87">
        <v>12000</v>
      </c>
      <c r="P175" s="87">
        <v>12000</v>
      </c>
      <c r="Q175" s="87">
        <v>12000</v>
      </c>
      <c r="R175" s="87">
        <v>12000</v>
      </c>
      <c r="S175" s="16" t="s">
        <v>351</v>
      </c>
    </row>
    <row r="176" spans="1:19" ht="59.25" customHeight="1">
      <c r="A176" s="3" t="s">
        <v>9</v>
      </c>
      <c r="B176" s="3" t="s">
        <v>2516</v>
      </c>
      <c r="C176" s="56" t="s">
        <v>2326</v>
      </c>
      <c r="D176" s="3" t="s">
        <v>2327</v>
      </c>
      <c r="E176" s="3" t="s">
        <v>351</v>
      </c>
      <c r="F176" s="3" t="s">
        <v>2328</v>
      </c>
      <c r="G176" s="3" t="s">
        <v>2329</v>
      </c>
      <c r="H176" s="69" t="s">
        <v>2314</v>
      </c>
      <c r="I176" s="3" t="s">
        <v>2325</v>
      </c>
      <c r="J176" s="3">
        <v>44896</v>
      </c>
      <c r="K176" s="3">
        <v>24</v>
      </c>
      <c r="L176" s="3" t="s">
        <v>2316</v>
      </c>
      <c r="M176" s="3" t="s">
        <v>2317</v>
      </c>
      <c r="N176" s="3" t="s">
        <v>400</v>
      </c>
      <c r="O176" s="7">
        <v>150000</v>
      </c>
      <c r="P176" s="7" t="s">
        <v>351</v>
      </c>
      <c r="Q176" s="7">
        <v>150000</v>
      </c>
      <c r="R176" s="7">
        <v>150000</v>
      </c>
      <c r="S176" s="3"/>
    </row>
    <row r="177" spans="1:19" ht="59.25" customHeight="1">
      <c r="A177" s="93" t="s">
        <v>9</v>
      </c>
      <c r="B177" s="93" t="s">
        <v>1265</v>
      </c>
      <c r="C177" s="293" t="s">
        <v>351</v>
      </c>
      <c r="D177" s="93" t="s">
        <v>1919</v>
      </c>
      <c r="E177" s="131" t="s">
        <v>1920</v>
      </c>
      <c r="F177" s="131" t="s">
        <v>351</v>
      </c>
      <c r="G177" s="135" t="s">
        <v>1921</v>
      </c>
      <c r="H177" s="186" t="s">
        <v>830</v>
      </c>
      <c r="I177" s="132" t="s">
        <v>1922</v>
      </c>
      <c r="J177" s="133">
        <v>2021</v>
      </c>
      <c r="K177" s="93">
        <v>36</v>
      </c>
      <c r="L177" s="136">
        <v>44468</v>
      </c>
      <c r="M177" s="136">
        <v>45563</v>
      </c>
      <c r="N177" s="131" t="s">
        <v>2551</v>
      </c>
      <c r="O177" s="84">
        <v>300000</v>
      </c>
      <c r="P177" s="84">
        <v>300000</v>
      </c>
      <c r="Q177" s="84">
        <v>85000</v>
      </c>
      <c r="R177" s="84">
        <v>85000</v>
      </c>
      <c r="S177" s="16" t="s">
        <v>2552</v>
      </c>
    </row>
    <row r="178" spans="1:19" s="126" customFormat="1" ht="59.25" customHeight="1">
      <c r="A178" s="3" t="s">
        <v>9</v>
      </c>
      <c r="B178" s="187" t="s">
        <v>1265</v>
      </c>
      <c r="C178" s="3" t="s">
        <v>1094</v>
      </c>
      <c r="D178" s="100" t="s">
        <v>1266</v>
      </c>
      <c r="E178" s="3"/>
      <c r="F178" s="3" t="s">
        <v>1094</v>
      </c>
      <c r="G178" s="100" t="s">
        <v>1267</v>
      </c>
      <c r="H178" s="3" t="s">
        <v>830</v>
      </c>
      <c r="I178" s="100" t="s">
        <v>1264</v>
      </c>
      <c r="J178" s="3">
        <v>2014</v>
      </c>
      <c r="K178" s="100">
        <v>24</v>
      </c>
      <c r="L178" s="17">
        <v>41699</v>
      </c>
      <c r="M178" s="17">
        <v>42794</v>
      </c>
      <c r="N178" s="100" t="s">
        <v>400</v>
      </c>
      <c r="O178" s="85">
        <v>74320</v>
      </c>
      <c r="P178" s="85">
        <v>74320</v>
      </c>
      <c r="Q178" s="85">
        <v>74320</v>
      </c>
      <c r="R178" s="85">
        <v>74320</v>
      </c>
      <c r="S178" s="126" t="s">
        <v>351</v>
      </c>
    </row>
    <row r="179" spans="1:19" ht="59.25" customHeight="1">
      <c r="A179" s="3" t="s">
        <v>9</v>
      </c>
      <c r="B179" s="14" t="s">
        <v>1265</v>
      </c>
      <c r="C179" s="3" t="s">
        <v>1094</v>
      </c>
      <c r="D179" s="3" t="s">
        <v>1270</v>
      </c>
      <c r="E179" s="3"/>
      <c r="F179" s="69" t="s">
        <v>1094</v>
      </c>
      <c r="G179" s="3" t="s">
        <v>1271</v>
      </c>
      <c r="H179" s="3" t="s">
        <v>830</v>
      </c>
      <c r="I179" s="3" t="s">
        <v>1264</v>
      </c>
      <c r="J179" s="3">
        <v>2017</v>
      </c>
      <c r="K179" s="3">
        <v>24</v>
      </c>
      <c r="L179" s="17">
        <v>42979</v>
      </c>
      <c r="M179" s="17">
        <v>43890</v>
      </c>
      <c r="N179" s="3" t="s">
        <v>400</v>
      </c>
      <c r="O179" s="84">
        <v>69992</v>
      </c>
      <c r="P179" s="84">
        <v>69992</v>
      </c>
      <c r="Q179" s="84">
        <v>69992</v>
      </c>
      <c r="R179" s="84">
        <v>69992</v>
      </c>
      <c r="S179" s="16" t="s">
        <v>351</v>
      </c>
    </row>
    <row r="180" spans="1:19" ht="59.25" customHeight="1">
      <c r="A180" s="36" t="s">
        <v>9</v>
      </c>
      <c r="B180" s="36" t="s">
        <v>2142</v>
      </c>
      <c r="C180" s="36" t="s">
        <v>716</v>
      </c>
      <c r="D180" s="36" t="s">
        <v>2143</v>
      </c>
      <c r="E180" s="36" t="s">
        <v>1094</v>
      </c>
      <c r="F180" s="36" t="s">
        <v>1094</v>
      </c>
      <c r="G180" s="36" t="s">
        <v>2144</v>
      </c>
      <c r="H180" s="36" t="s">
        <v>1337</v>
      </c>
      <c r="I180" s="36" t="s">
        <v>2106</v>
      </c>
      <c r="J180" s="30">
        <v>2021</v>
      </c>
      <c r="K180" s="30" t="s">
        <v>1917</v>
      </c>
      <c r="L180" s="31">
        <v>44700</v>
      </c>
      <c r="M180" s="31">
        <v>45796</v>
      </c>
      <c r="N180" s="30" t="s">
        <v>400</v>
      </c>
      <c r="O180" s="44" t="s">
        <v>1094</v>
      </c>
      <c r="P180" s="8">
        <v>598243</v>
      </c>
      <c r="Q180" s="8">
        <v>193298</v>
      </c>
      <c r="R180" s="8">
        <v>128761</v>
      </c>
      <c r="S180" s="164"/>
    </row>
    <row r="181" spans="1:18" ht="59.25" customHeight="1">
      <c r="A181" s="34" t="s">
        <v>9</v>
      </c>
      <c r="B181" s="27" t="s">
        <v>1971</v>
      </c>
      <c r="C181" s="27"/>
      <c r="D181" s="30" t="s">
        <v>1972</v>
      </c>
      <c r="E181" s="3"/>
      <c r="F181" s="27" t="s">
        <v>1973</v>
      </c>
      <c r="G181" s="3" t="s">
        <v>351</v>
      </c>
      <c r="H181" s="34" t="s">
        <v>1974</v>
      </c>
      <c r="I181" s="27" t="s">
        <v>1975</v>
      </c>
      <c r="J181" s="30">
        <v>2022</v>
      </c>
      <c r="K181" s="3" t="s">
        <v>351</v>
      </c>
      <c r="L181" s="3" t="s">
        <v>351</v>
      </c>
      <c r="M181" s="3" t="s">
        <v>351</v>
      </c>
      <c r="N181" s="28" t="s">
        <v>1976</v>
      </c>
      <c r="O181" s="4" t="s">
        <v>351</v>
      </c>
      <c r="P181" s="4" t="s">
        <v>351</v>
      </c>
      <c r="Q181" s="8">
        <v>2238360.2042502477</v>
      </c>
      <c r="R181" s="8">
        <v>2238360.2042502477</v>
      </c>
    </row>
    <row r="182" spans="1:18" ht="59.25" customHeight="1">
      <c r="A182" s="27" t="s">
        <v>9</v>
      </c>
      <c r="B182" s="27" t="s">
        <v>1971</v>
      </c>
      <c r="C182" s="27"/>
      <c r="D182" s="30" t="s">
        <v>1972</v>
      </c>
      <c r="F182" s="29" t="s">
        <v>1973</v>
      </c>
      <c r="G182" s="12" t="s">
        <v>351</v>
      </c>
      <c r="H182" s="27" t="s">
        <v>1974</v>
      </c>
      <c r="I182" s="27" t="s">
        <v>1975</v>
      </c>
      <c r="J182" s="30">
        <v>2022</v>
      </c>
      <c r="K182" s="12" t="s">
        <v>351</v>
      </c>
      <c r="L182" s="12" t="s">
        <v>351</v>
      </c>
      <c r="M182" s="12" t="s">
        <v>351</v>
      </c>
      <c r="N182" s="28" t="s">
        <v>1976</v>
      </c>
      <c r="O182" s="12" t="s">
        <v>351</v>
      </c>
      <c r="P182" s="12" t="s">
        <v>351</v>
      </c>
      <c r="Q182" s="15">
        <v>2238360.2042502477</v>
      </c>
      <c r="R182" s="15">
        <v>2238360.2042502477</v>
      </c>
    </row>
    <row r="183" spans="1:19" ht="59.25" customHeight="1">
      <c r="A183" s="3" t="s">
        <v>9</v>
      </c>
      <c r="B183" s="3" t="s">
        <v>978</v>
      </c>
      <c r="C183" s="3" t="s">
        <v>1019</v>
      </c>
      <c r="D183" s="3" t="s">
        <v>1025</v>
      </c>
      <c r="E183" s="3" t="s">
        <v>1525</v>
      </c>
      <c r="F183" s="24" t="s">
        <v>1026</v>
      </c>
      <c r="G183" s="3">
        <v>286</v>
      </c>
      <c r="H183" s="3" t="s">
        <v>856</v>
      </c>
      <c r="I183" s="3" t="s">
        <v>857</v>
      </c>
      <c r="J183" s="3">
        <v>2018</v>
      </c>
      <c r="K183" s="14">
        <v>24</v>
      </c>
      <c r="L183" s="80">
        <v>43616</v>
      </c>
      <c r="M183" s="80">
        <v>44438</v>
      </c>
      <c r="N183" s="14" t="s">
        <v>218</v>
      </c>
      <c r="O183" s="87">
        <v>293000</v>
      </c>
      <c r="P183" s="87">
        <v>293000</v>
      </c>
      <c r="Q183" s="87">
        <v>90000</v>
      </c>
      <c r="R183" s="87">
        <v>90000</v>
      </c>
      <c r="S183" s="16" t="s">
        <v>2540</v>
      </c>
    </row>
    <row r="184" spans="1:19" ht="59.25" customHeight="1">
      <c r="A184" s="3" t="s">
        <v>9</v>
      </c>
      <c r="B184" s="3" t="s">
        <v>978</v>
      </c>
      <c r="C184" s="3" t="s">
        <v>1048</v>
      </c>
      <c r="D184" s="3" t="s">
        <v>979</v>
      </c>
      <c r="E184" s="3" t="s">
        <v>1540</v>
      </c>
      <c r="F184" s="24" t="s">
        <v>980</v>
      </c>
      <c r="G184" s="3" t="s">
        <v>351</v>
      </c>
      <c r="H184" s="3" t="s">
        <v>856</v>
      </c>
      <c r="I184" s="3" t="s">
        <v>857</v>
      </c>
      <c r="J184" s="3">
        <v>2016</v>
      </c>
      <c r="K184" s="14">
        <v>27</v>
      </c>
      <c r="L184" s="80">
        <v>42736</v>
      </c>
      <c r="M184" s="80">
        <v>43556</v>
      </c>
      <c r="N184" s="14" t="s">
        <v>218</v>
      </c>
      <c r="O184" s="87">
        <v>949610</v>
      </c>
      <c r="P184" s="87">
        <v>949610</v>
      </c>
      <c r="Q184" s="87">
        <v>157653.45</v>
      </c>
      <c r="R184" s="87">
        <v>157653.45</v>
      </c>
      <c r="S184" s="16" t="s">
        <v>2541</v>
      </c>
    </row>
    <row r="185" spans="1:19" ht="59.25" customHeight="1">
      <c r="A185" s="3" t="s">
        <v>9</v>
      </c>
      <c r="B185" s="3" t="s">
        <v>978</v>
      </c>
      <c r="C185" s="3" t="s">
        <v>1212</v>
      </c>
      <c r="D185" s="3" t="s">
        <v>1213</v>
      </c>
      <c r="E185" s="3" t="s">
        <v>1547</v>
      </c>
      <c r="F185" s="24" t="s">
        <v>1214</v>
      </c>
      <c r="G185" s="14">
        <v>335</v>
      </c>
      <c r="H185" s="3" t="s">
        <v>856</v>
      </c>
      <c r="I185" s="3" t="s">
        <v>857</v>
      </c>
      <c r="J185" s="3">
        <v>2020</v>
      </c>
      <c r="K185" s="14">
        <v>24</v>
      </c>
      <c r="L185" s="80">
        <v>44242</v>
      </c>
      <c r="M185" s="80">
        <v>44971</v>
      </c>
      <c r="N185" s="14" t="s">
        <v>218</v>
      </c>
      <c r="O185" s="87">
        <v>630000</v>
      </c>
      <c r="P185" s="87">
        <v>630000</v>
      </c>
      <c r="Q185" s="87">
        <v>112500</v>
      </c>
      <c r="R185" s="87">
        <v>112500</v>
      </c>
      <c r="S185" s="16" t="s">
        <v>2542</v>
      </c>
    </row>
    <row r="186" spans="1:19" ht="59.25" customHeight="1">
      <c r="A186" s="3" t="s">
        <v>9</v>
      </c>
      <c r="B186" s="3" t="s">
        <v>978</v>
      </c>
      <c r="C186" s="3" t="s">
        <v>1723</v>
      </c>
      <c r="D186" s="3" t="s">
        <v>997</v>
      </c>
      <c r="E186" s="3" t="s">
        <v>1541</v>
      </c>
      <c r="F186" s="24" t="s">
        <v>998</v>
      </c>
      <c r="G186" s="3">
        <v>227</v>
      </c>
      <c r="H186" s="69" t="s">
        <v>856</v>
      </c>
      <c r="I186" s="3" t="s">
        <v>857</v>
      </c>
      <c r="J186" s="3">
        <v>2017</v>
      </c>
      <c r="K186" s="14">
        <v>24</v>
      </c>
      <c r="L186" s="80">
        <v>43151</v>
      </c>
      <c r="M186" s="80">
        <v>44062</v>
      </c>
      <c r="N186" s="14" t="s">
        <v>218</v>
      </c>
      <c r="O186" s="87">
        <v>1536865.88</v>
      </c>
      <c r="P186" s="87">
        <v>1536865.88</v>
      </c>
      <c r="Q186" s="87">
        <v>195175</v>
      </c>
      <c r="R186" s="87">
        <v>195175</v>
      </c>
      <c r="S186" s="16" t="s">
        <v>2543</v>
      </c>
    </row>
    <row r="187" spans="1:19" ht="59.25" customHeight="1">
      <c r="A187" s="9" t="s">
        <v>9</v>
      </c>
      <c r="B187" s="3" t="s">
        <v>1861</v>
      </c>
      <c r="D187" s="3" t="s">
        <v>1862</v>
      </c>
      <c r="E187" s="3" t="s">
        <v>1863</v>
      </c>
      <c r="F187" s="1" t="s">
        <v>1864</v>
      </c>
      <c r="G187" s="1">
        <v>101058684</v>
      </c>
      <c r="H187" s="69" t="s">
        <v>1851</v>
      </c>
      <c r="I187" s="1" t="s">
        <v>1865</v>
      </c>
      <c r="J187" s="31">
        <v>44712</v>
      </c>
      <c r="K187" s="12">
        <v>48</v>
      </c>
      <c r="L187" s="5">
        <v>44713</v>
      </c>
      <c r="M187" s="80">
        <v>46173</v>
      </c>
      <c r="N187" s="14" t="s">
        <v>218</v>
      </c>
      <c r="O187" s="87">
        <v>10616225</v>
      </c>
      <c r="P187" s="87">
        <v>10616225</v>
      </c>
      <c r="Q187" s="87">
        <v>1271303</v>
      </c>
      <c r="R187" s="87">
        <v>1271303</v>
      </c>
      <c r="S187" s="12" t="s">
        <v>2399</v>
      </c>
    </row>
    <row r="188" spans="1:19" ht="59.25" customHeight="1">
      <c r="A188" s="9" t="s">
        <v>9</v>
      </c>
      <c r="B188" s="326" t="s">
        <v>2726</v>
      </c>
      <c r="C188" s="327" t="s">
        <v>2727</v>
      </c>
      <c r="D188" s="319" t="s">
        <v>2728</v>
      </c>
      <c r="E188" s="319" t="s">
        <v>2729</v>
      </c>
      <c r="F188" s="1" t="s">
        <v>351</v>
      </c>
      <c r="G188" s="1" t="s">
        <v>351</v>
      </c>
      <c r="H188" s="69" t="s">
        <v>2719</v>
      </c>
      <c r="I188" s="320" t="s">
        <v>1110</v>
      </c>
      <c r="J188" s="3">
        <v>2023</v>
      </c>
      <c r="K188" s="321" t="s">
        <v>2730</v>
      </c>
      <c r="L188" s="325">
        <v>45185</v>
      </c>
      <c r="M188" s="325">
        <v>45092</v>
      </c>
      <c r="N188" s="14" t="s">
        <v>862</v>
      </c>
      <c r="O188" s="12" t="s">
        <v>351</v>
      </c>
      <c r="P188" s="12" t="s">
        <v>351</v>
      </c>
      <c r="Q188" s="12" t="s">
        <v>351</v>
      </c>
      <c r="R188" s="12" t="s">
        <v>351</v>
      </c>
      <c r="S188" s="316" t="s">
        <v>2731</v>
      </c>
    </row>
    <row r="189" spans="1:19" ht="59.25" customHeight="1">
      <c r="A189" s="36" t="s">
        <v>9</v>
      </c>
      <c r="B189" s="27" t="s">
        <v>1759</v>
      </c>
      <c r="C189" s="30" t="s">
        <v>1761</v>
      </c>
      <c r="D189" s="30" t="s">
        <v>1757</v>
      </c>
      <c r="E189" s="27" t="s">
        <v>1760</v>
      </c>
      <c r="F189" s="24" t="s">
        <v>1756</v>
      </c>
      <c r="G189" s="28">
        <v>101002724</v>
      </c>
      <c r="H189" s="113" t="s">
        <v>156</v>
      </c>
      <c r="I189" s="27" t="s">
        <v>1758</v>
      </c>
      <c r="J189" s="31">
        <v>44392</v>
      </c>
      <c r="K189" s="30">
        <v>60</v>
      </c>
      <c r="L189" s="31">
        <v>44409</v>
      </c>
      <c r="M189" s="31">
        <v>46234</v>
      </c>
      <c r="N189" s="28" t="s">
        <v>400</v>
      </c>
      <c r="O189" s="8">
        <v>1973485</v>
      </c>
      <c r="P189" s="8">
        <v>1973485</v>
      </c>
      <c r="Q189" s="8">
        <v>1973485</v>
      </c>
      <c r="R189" s="8">
        <v>1973485</v>
      </c>
      <c r="S189" s="9" t="s">
        <v>351</v>
      </c>
    </row>
    <row r="190" spans="1:19" ht="59.25" customHeight="1">
      <c r="A190" s="9" t="s">
        <v>9</v>
      </c>
      <c r="B190" s="12" t="s">
        <v>779</v>
      </c>
      <c r="C190" s="12" t="s">
        <v>312</v>
      </c>
      <c r="D190" s="3" t="s">
        <v>71</v>
      </c>
      <c r="E190" s="3" t="s">
        <v>1425</v>
      </c>
      <c r="F190" s="59" t="s">
        <v>141</v>
      </c>
      <c r="G190" s="12">
        <v>741273</v>
      </c>
      <c r="H190" s="3" t="s">
        <v>156</v>
      </c>
      <c r="I190" s="12" t="s">
        <v>210</v>
      </c>
      <c r="J190" s="13">
        <v>42892</v>
      </c>
      <c r="K190" s="12">
        <v>60</v>
      </c>
      <c r="L190" s="13">
        <v>42979</v>
      </c>
      <c r="M190" s="13">
        <v>44500</v>
      </c>
      <c r="N190" s="12" t="s">
        <v>355</v>
      </c>
      <c r="O190" s="15">
        <v>2236161.66</v>
      </c>
      <c r="P190" s="15">
        <v>2236161.66</v>
      </c>
      <c r="Q190" s="15">
        <v>2236161.66</v>
      </c>
      <c r="R190" s="15">
        <v>2236161.66</v>
      </c>
      <c r="S190" s="231" t="s">
        <v>351</v>
      </c>
    </row>
    <row r="191" spans="1:18" ht="59.25" customHeight="1">
      <c r="A191" s="9" t="s">
        <v>9</v>
      </c>
      <c r="B191" s="3" t="s">
        <v>786</v>
      </c>
      <c r="C191" s="125"/>
      <c r="D191" s="3" t="s">
        <v>227</v>
      </c>
      <c r="E191" s="3" t="s">
        <v>1435</v>
      </c>
      <c r="F191" s="25" t="s">
        <v>247</v>
      </c>
      <c r="G191" s="1">
        <v>874439</v>
      </c>
      <c r="H191" s="1" t="s">
        <v>300</v>
      </c>
      <c r="I191" s="1" t="s">
        <v>273</v>
      </c>
      <c r="J191" s="13">
        <v>43800</v>
      </c>
      <c r="K191" s="12">
        <v>24</v>
      </c>
      <c r="L191" s="5">
        <v>43831</v>
      </c>
      <c r="M191" s="5">
        <v>44561</v>
      </c>
      <c r="N191" s="1" t="s">
        <v>354</v>
      </c>
      <c r="O191" s="220">
        <v>468710.64</v>
      </c>
      <c r="P191" s="220">
        <v>397600</v>
      </c>
      <c r="Q191" s="220">
        <v>107205.09</v>
      </c>
      <c r="R191" s="220">
        <v>91100</v>
      </c>
    </row>
    <row r="192" spans="1:19" ht="59.25" customHeight="1">
      <c r="A192" s="9" t="s">
        <v>9</v>
      </c>
      <c r="B192" s="12" t="s">
        <v>2018</v>
      </c>
      <c r="C192" s="3"/>
      <c r="D192" s="3" t="s">
        <v>1855</v>
      </c>
      <c r="E192" s="3" t="s">
        <v>1856</v>
      </c>
      <c r="F192" s="59" t="s">
        <v>1859</v>
      </c>
      <c r="G192" s="3">
        <v>101060145</v>
      </c>
      <c r="H192" s="3" t="s">
        <v>1851</v>
      </c>
      <c r="I192" s="3" t="s">
        <v>1860</v>
      </c>
      <c r="J192" s="13">
        <v>44691</v>
      </c>
      <c r="K192" s="3">
        <v>36</v>
      </c>
      <c r="L192" s="5">
        <v>44805</v>
      </c>
      <c r="M192" s="5">
        <v>45900</v>
      </c>
      <c r="N192" s="3" t="s">
        <v>218</v>
      </c>
      <c r="O192" s="76">
        <v>1486125</v>
      </c>
      <c r="P192" s="76">
        <v>1486125</v>
      </c>
      <c r="Q192" s="76">
        <v>300750</v>
      </c>
      <c r="R192" s="76">
        <v>300750</v>
      </c>
      <c r="S192" s="12" t="s">
        <v>2398</v>
      </c>
    </row>
    <row r="193" spans="1:19" ht="59.25" customHeight="1">
      <c r="A193" s="9" t="s">
        <v>2052</v>
      </c>
      <c r="B193" s="3" t="s">
        <v>2018</v>
      </c>
      <c r="D193" s="12" t="s">
        <v>2054</v>
      </c>
      <c r="E193" s="12" t="s">
        <v>2053</v>
      </c>
      <c r="F193" s="12" t="s">
        <v>2051</v>
      </c>
      <c r="G193" s="12">
        <v>101078933</v>
      </c>
      <c r="H193" s="188" t="s">
        <v>1851</v>
      </c>
      <c r="I193" s="12" t="s">
        <v>1831</v>
      </c>
      <c r="J193" s="11">
        <v>44771</v>
      </c>
      <c r="K193" s="12">
        <v>24</v>
      </c>
      <c r="L193" s="5">
        <v>44927</v>
      </c>
      <c r="M193" s="5">
        <v>46022</v>
      </c>
      <c r="N193" s="12" t="s">
        <v>218</v>
      </c>
      <c r="O193" s="8">
        <v>1449125</v>
      </c>
      <c r="P193" s="8">
        <v>1449125</v>
      </c>
      <c r="Q193" s="8">
        <v>270500</v>
      </c>
      <c r="R193" s="8">
        <v>270500</v>
      </c>
      <c r="S193" s="12" t="s">
        <v>2414</v>
      </c>
    </row>
    <row r="194" spans="1:19" ht="59.25" customHeight="1">
      <c r="A194" s="9" t="s">
        <v>2253</v>
      </c>
      <c r="B194" s="9" t="s">
        <v>2254</v>
      </c>
      <c r="C194" s="9" t="s">
        <v>351</v>
      </c>
      <c r="D194" s="9" t="s">
        <v>2255</v>
      </c>
      <c r="E194" s="9" t="s">
        <v>351</v>
      </c>
      <c r="F194" s="9" t="s">
        <v>2256</v>
      </c>
      <c r="G194" s="9" t="s">
        <v>351</v>
      </c>
      <c r="H194" s="168" t="s">
        <v>2250</v>
      </c>
      <c r="I194" s="166" t="s">
        <v>2257</v>
      </c>
      <c r="J194" s="3">
        <v>2022</v>
      </c>
      <c r="K194" s="12" t="s">
        <v>351</v>
      </c>
      <c r="L194" s="5" t="s">
        <v>351</v>
      </c>
      <c r="M194" s="5" t="s">
        <v>351</v>
      </c>
      <c r="N194" s="5" t="s">
        <v>2258</v>
      </c>
      <c r="O194" s="8" t="s">
        <v>351</v>
      </c>
      <c r="P194" s="8" t="s">
        <v>351</v>
      </c>
      <c r="Q194" s="8">
        <v>4217499</v>
      </c>
      <c r="R194" s="8">
        <v>4217499</v>
      </c>
      <c r="S194" s="116"/>
    </row>
    <row r="195" spans="1:19" ht="59.25" customHeight="1">
      <c r="A195" s="3" t="s">
        <v>517</v>
      </c>
      <c r="B195" s="3" t="s">
        <v>963</v>
      </c>
      <c r="C195" s="3" t="s">
        <v>1724</v>
      </c>
      <c r="D195" s="3" t="s">
        <v>964</v>
      </c>
      <c r="E195" s="3" t="s">
        <v>1549</v>
      </c>
      <c r="F195" s="24" t="s">
        <v>965</v>
      </c>
      <c r="G195" s="3">
        <v>3971</v>
      </c>
      <c r="H195" s="3" t="s">
        <v>856</v>
      </c>
      <c r="I195" s="3" t="s">
        <v>923</v>
      </c>
      <c r="J195" s="3">
        <v>2019</v>
      </c>
      <c r="K195" s="12">
        <v>39</v>
      </c>
      <c r="L195" s="80">
        <v>43480</v>
      </c>
      <c r="M195" s="80">
        <v>44666</v>
      </c>
      <c r="N195" s="14" t="s">
        <v>913</v>
      </c>
      <c r="O195" s="87">
        <v>1883402.63</v>
      </c>
      <c r="P195" s="87">
        <v>1883402.63</v>
      </c>
      <c r="Q195" s="87">
        <v>152500</v>
      </c>
      <c r="R195" s="87">
        <v>152500</v>
      </c>
      <c r="S195" s="16" t="s">
        <v>2553</v>
      </c>
    </row>
    <row r="196" spans="1:19" ht="59.25" customHeight="1">
      <c r="A196" s="3" t="s">
        <v>517</v>
      </c>
      <c r="B196" s="3" t="s">
        <v>2168</v>
      </c>
      <c r="C196" s="3" t="s">
        <v>2169</v>
      </c>
      <c r="D196" s="3" t="s">
        <v>2170</v>
      </c>
      <c r="E196" s="3" t="s">
        <v>1094</v>
      </c>
      <c r="F196" s="3" t="s">
        <v>1094</v>
      </c>
      <c r="G196" s="3" t="s">
        <v>2171</v>
      </c>
      <c r="H196" s="34" t="s">
        <v>1337</v>
      </c>
      <c r="I196" s="34" t="s">
        <v>2106</v>
      </c>
      <c r="J196" s="30">
        <v>2021</v>
      </c>
      <c r="K196" s="30">
        <v>36</v>
      </c>
      <c r="L196" s="31">
        <v>44713</v>
      </c>
      <c r="M196" s="31">
        <v>45809</v>
      </c>
      <c r="N196" s="28" t="s">
        <v>382</v>
      </c>
      <c r="O196" s="44" t="s">
        <v>1094</v>
      </c>
      <c r="P196" s="8">
        <v>550050</v>
      </c>
      <c r="Q196" s="8">
        <v>136363</v>
      </c>
      <c r="R196" s="8">
        <v>107933</v>
      </c>
      <c r="S196" s="164"/>
    </row>
    <row r="197" spans="1:19" ht="59.25" customHeight="1">
      <c r="A197" s="3" t="s">
        <v>517</v>
      </c>
      <c r="B197" s="3" t="s">
        <v>1202</v>
      </c>
      <c r="C197" s="3" t="s">
        <v>1203</v>
      </c>
      <c r="D197" s="3" t="s">
        <v>1204</v>
      </c>
      <c r="E197" s="3" t="s">
        <v>1548</v>
      </c>
      <c r="F197" s="24" t="s">
        <v>1205</v>
      </c>
      <c r="G197" s="3">
        <v>171</v>
      </c>
      <c r="H197" s="69" t="s">
        <v>856</v>
      </c>
      <c r="I197" s="3" t="s">
        <v>857</v>
      </c>
      <c r="J197" s="3">
        <v>2017</v>
      </c>
      <c r="K197" s="14">
        <v>36</v>
      </c>
      <c r="L197" s="80">
        <v>43221</v>
      </c>
      <c r="M197" s="80">
        <v>44316</v>
      </c>
      <c r="N197" s="14" t="s">
        <v>697</v>
      </c>
      <c r="O197" s="87">
        <v>913750</v>
      </c>
      <c r="P197" s="87">
        <v>913750</v>
      </c>
      <c r="Q197" s="87">
        <v>158400</v>
      </c>
      <c r="R197" s="87">
        <v>158400</v>
      </c>
      <c r="S197" s="16" t="s">
        <v>2554</v>
      </c>
    </row>
    <row r="198" spans="1:19" ht="59.25" customHeight="1">
      <c r="A198" s="3" t="s">
        <v>517</v>
      </c>
      <c r="B198" s="3" t="s">
        <v>1206</v>
      </c>
      <c r="C198" s="3" t="s">
        <v>1207</v>
      </c>
      <c r="D198" s="3" t="s">
        <v>1208</v>
      </c>
      <c r="E198" s="100" t="s">
        <v>1527</v>
      </c>
      <c r="F198" s="24" t="s">
        <v>1209</v>
      </c>
      <c r="G198" s="14">
        <v>242</v>
      </c>
      <c r="H198" s="69" t="s">
        <v>856</v>
      </c>
      <c r="I198" s="3" t="s">
        <v>857</v>
      </c>
      <c r="J198" s="3">
        <v>2019</v>
      </c>
      <c r="K198" s="14">
        <v>36</v>
      </c>
      <c r="L198" s="80">
        <v>43617</v>
      </c>
      <c r="M198" s="80">
        <v>44712</v>
      </c>
      <c r="N198" s="14" t="s">
        <v>913</v>
      </c>
      <c r="O198" s="87">
        <v>2300123.44</v>
      </c>
      <c r="P198" s="87">
        <v>2300123.44</v>
      </c>
      <c r="Q198" s="87">
        <v>135000</v>
      </c>
      <c r="R198" s="87">
        <v>50000</v>
      </c>
      <c r="S198" s="22" t="s">
        <v>2387</v>
      </c>
    </row>
    <row r="199" spans="1:19" ht="59.25" customHeight="1">
      <c r="A199" s="3" t="s">
        <v>517</v>
      </c>
      <c r="B199" s="3" t="s">
        <v>798</v>
      </c>
      <c r="C199" s="3"/>
      <c r="D199" s="3" t="s">
        <v>1749</v>
      </c>
      <c r="E199" s="3" t="s">
        <v>1750</v>
      </c>
      <c r="F199" s="24" t="s">
        <v>1751</v>
      </c>
      <c r="G199" s="3">
        <v>101037564</v>
      </c>
      <c r="H199" s="69" t="s">
        <v>156</v>
      </c>
      <c r="I199" s="3" t="s">
        <v>1752</v>
      </c>
      <c r="J199" s="17">
        <v>44448</v>
      </c>
      <c r="K199" s="14">
        <v>60</v>
      </c>
      <c r="L199" s="80">
        <v>44470</v>
      </c>
      <c r="M199" s="80">
        <v>46295</v>
      </c>
      <c r="N199" s="14" t="s">
        <v>218</v>
      </c>
      <c r="O199" s="87" t="s">
        <v>1753</v>
      </c>
      <c r="P199" s="87" t="s">
        <v>1754</v>
      </c>
      <c r="Q199" s="87" t="s">
        <v>1755</v>
      </c>
      <c r="R199" s="87" t="s">
        <v>1755</v>
      </c>
      <c r="S199" s="12" t="s">
        <v>2466</v>
      </c>
    </row>
    <row r="200" spans="1:19" ht="59.25" customHeight="1">
      <c r="A200" s="3" t="s">
        <v>517</v>
      </c>
      <c r="B200" s="3" t="s">
        <v>2232</v>
      </c>
      <c r="C200" s="3" t="s">
        <v>1094</v>
      </c>
      <c r="D200" s="3" t="s">
        <v>2233</v>
      </c>
      <c r="E200" s="3" t="s">
        <v>1094</v>
      </c>
      <c r="F200" s="3" t="s">
        <v>1094</v>
      </c>
      <c r="G200" s="3" t="s">
        <v>2234</v>
      </c>
      <c r="H200" s="3" t="s">
        <v>2222</v>
      </c>
      <c r="I200" s="3" t="s">
        <v>2235</v>
      </c>
      <c r="J200" s="3">
        <v>2022</v>
      </c>
      <c r="K200" s="12" t="s">
        <v>1450</v>
      </c>
      <c r="L200" s="5" t="s">
        <v>1094</v>
      </c>
      <c r="M200" s="5">
        <v>45626</v>
      </c>
      <c r="N200" s="5" t="s">
        <v>1483</v>
      </c>
      <c r="O200" s="8">
        <v>183473.28</v>
      </c>
      <c r="P200" s="8" t="s">
        <v>1094</v>
      </c>
      <c r="Q200" s="8">
        <v>183473.28</v>
      </c>
      <c r="R200" s="8">
        <v>183473.28</v>
      </c>
      <c r="S200" s="116"/>
    </row>
    <row r="201" spans="1:18" ht="59.25" customHeight="1">
      <c r="A201" s="3" t="s">
        <v>517</v>
      </c>
      <c r="B201" s="27" t="s">
        <v>518</v>
      </c>
      <c r="C201" s="30" t="s">
        <v>519</v>
      </c>
      <c r="D201" s="27" t="s">
        <v>800</v>
      </c>
      <c r="E201" s="27" t="s">
        <v>1588</v>
      </c>
      <c r="F201" s="27" t="s">
        <v>351</v>
      </c>
      <c r="G201" s="28" t="s">
        <v>520</v>
      </c>
      <c r="H201" s="113" t="s">
        <v>1337</v>
      </c>
      <c r="I201" s="27" t="s">
        <v>435</v>
      </c>
      <c r="J201" s="30">
        <v>2016</v>
      </c>
      <c r="K201" s="30">
        <v>36</v>
      </c>
      <c r="L201" s="31">
        <v>42771</v>
      </c>
      <c r="M201" s="31">
        <v>43866</v>
      </c>
      <c r="N201" s="30" t="s">
        <v>382</v>
      </c>
      <c r="O201" s="8">
        <v>216121</v>
      </c>
      <c r="P201" s="8">
        <v>148019</v>
      </c>
      <c r="Q201" s="8">
        <v>22000</v>
      </c>
      <c r="R201" s="8">
        <v>15000</v>
      </c>
    </row>
    <row r="202" spans="1:18" ht="59.25" customHeight="1">
      <c r="A202" s="36" t="s">
        <v>517</v>
      </c>
      <c r="B202" s="27" t="s">
        <v>1357</v>
      </c>
      <c r="C202" s="36" t="s">
        <v>525</v>
      </c>
      <c r="D202" s="27" t="s">
        <v>526</v>
      </c>
      <c r="E202" s="27" t="s">
        <v>1592</v>
      </c>
      <c r="F202" s="27" t="s">
        <v>351</v>
      </c>
      <c r="G202" s="28" t="s">
        <v>527</v>
      </c>
      <c r="H202" s="113" t="s">
        <v>1337</v>
      </c>
      <c r="I202" s="29" t="s">
        <v>435</v>
      </c>
      <c r="J202" s="30">
        <v>2016</v>
      </c>
      <c r="K202" s="30">
        <v>36</v>
      </c>
      <c r="L202" s="31">
        <v>42771</v>
      </c>
      <c r="M202" s="31">
        <v>43866</v>
      </c>
      <c r="N202" s="28" t="s">
        <v>400</v>
      </c>
      <c r="O202" s="8">
        <v>251919</v>
      </c>
      <c r="P202" s="8">
        <v>146000</v>
      </c>
      <c r="Q202" s="8">
        <v>29428</v>
      </c>
      <c r="R202" s="8">
        <v>20857</v>
      </c>
    </row>
    <row r="203" spans="1:19" ht="59.25" customHeight="1">
      <c r="A203" s="3" t="s">
        <v>383</v>
      </c>
      <c r="B203" s="3" t="s">
        <v>933</v>
      </c>
      <c r="C203" s="3" t="s">
        <v>1727</v>
      </c>
      <c r="D203" s="3" t="s">
        <v>958</v>
      </c>
      <c r="E203" s="3" t="s">
        <v>1551</v>
      </c>
      <c r="F203" s="24" t="s">
        <v>959</v>
      </c>
      <c r="G203" s="3">
        <v>4073</v>
      </c>
      <c r="H203" s="69" t="s">
        <v>856</v>
      </c>
      <c r="I203" s="3" t="s">
        <v>923</v>
      </c>
      <c r="J203" s="3">
        <v>2018</v>
      </c>
      <c r="K203" s="14">
        <v>30</v>
      </c>
      <c r="L203" s="80">
        <v>43376</v>
      </c>
      <c r="M203" s="80">
        <v>44288</v>
      </c>
      <c r="N203" s="14" t="s">
        <v>913</v>
      </c>
      <c r="O203" s="87">
        <v>1764705</v>
      </c>
      <c r="P203" s="87">
        <v>1764705</v>
      </c>
      <c r="Q203" s="87">
        <v>120000</v>
      </c>
      <c r="R203" s="87">
        <v>120000</v>
      </c>
      <c r="S203" s="16" t="s">
        <v>2556</v>
      </c>
    </row>
    <row r="204" spans="1:19" ht="59.25" customHeight="1">
      <c r="A204" s="3" t="s">
        <v>383</v>
      </c>
      <c r="B204" s="3" t="s">
        <v>933</v>
      </c>
      <c r="C204" s="3" t="s">
        <v>1725</v>
      </c>
      <c r="D204" s="3" t="s">
        <v>934</v>
      </c>
      <c r="E204" s="3" t="s">
        <v>1550</v>
      </c>
      <c r="F204" s="24" t="s">
        <v>935</v>
      </c>
      <c r="G204" s="3">
        <v>1139</v>
      </c>
      <c r="H204" s="69" t="s">
        <v>856</v>
      </c>
      <c r="I204" s="3" t="s">
        <v>923</v>
      </c>
      <c r="J204" s="14">
        <v>2017</v>
      </c>
      <c r="K204" s="14">
        <v>36</v>
      </c>
      <c r="L204" s="80">
        <v>42917</v>
      </c>
      <c r="M204" s="80">
        <v>44012</v>
      </c>
      <c r="N204" s="14" t="s">
        <v>218</v>
      </c>
      <c r="O204" s="87">
        <v>1759682.1</v>
      </c>
      <c r="P204" s="87">
        <v>1759682.1</v>
      </c>
      <c r="Q204" s="87">
        <v>296700</v>
      </c>
      <c r="R204" s="87">
        <v>296700</v>
      </c>
      <c r="S204" s="228" t="s">
        <v>2557</v>
      </c>
    </row>
    <row r="205" spans="1:19" ht="59.25" customHeight="1">
      <c r="A205" s="3" t="s">
        <v>383</v>
      </c>
      <c r="B205" s="3" t="s">
        <v>933</v>
      </c>
      <c r="C205" s="3" t="s">
        <v>1823</v>
      </c>
      <c r="D205" s="130" t="s">
        <v>1824</v>
      </c>
      <c r="E205" s="3" t="s">
        <v>1551</v>
      </c>
      <c r="F205" s="129" t="s">
        <v>1825</v>
      </c>
      <c r="G205" s="93">
        <v>8336</v>
      </c>
      <c r="H205" s="186" t="s">
        <v>856</v>
      </c>
      <c r="I205" s="132" t="s">
        <v>1826</v>
      </c>
      <c r="J205" s="131">
        <v>2022</v>
      </c>
      <c r="K205" s="133">
        <v>15</v>
      </c>
      <c r="L205" s="134">
        <v>44610</v>
      </c>
      <c r="M205" s="134">
        <v>45064</v>
      </c>
      <c r="N205" s="133" t="s">
        <v>218</v>
      </c>
      <c r="O205" s="221">
        <v>582420</v>
      </c>
      <c r="P205" s="221">
        <v>582420</v>
      </c>
      <c r="Q205" s="221">
        <v>100000</v>
      </c>
      <c r="R205" s="221">
        <v>100000</v>
      </c>
      <c r="S205" s="228" t="s">
        <v>2558</v>
      </c>
    </row>
    <row r="206" spans="1:19" ht="59.25" customHeight="1">
      <c r="A206" s="3" t="s">
        <v>383</v>
      </c>
      <c r="B206" s="3" t="s">
        <v>933</v>
      </c>
      <c r="C206" s="3" t="s">
        <v>1726</v>
      </c>
      <c r="D206" s="3" t="s">
        <v>956</v>
      </c>
      <c r="E206" s="3" t="s">
        <v>1551</v>
      </c>
      <c r="F206" s="24" t="s">
        <v>957</v>
      </c>
      <c r="G206" s="3">
        <v>4071</v>
      </c>
      <c r="H206" s="3" t="s">
        <v>856</v>
      </c>
      <c r="I206" s="3" t="s">
        <v>923</v>
      </c>
      <c r="J206" s="3">
        <v>2018</v>
      </c>
      <c r="K206" s="14">
        <v>30</v>
      </c>
      <c r="L206" s="80">
        <v>43376</v>
      </c>
      <c r="M206" s="80">
        <v>44288</v>
      </c>
      <c r="N206" s="14" t="s">
        <v>218</v>
      </c>
      <c r="O206" s="87">
        <v>2875000</v>
      </c>
      <c r="P206" s="87">
        <v>2875000</v>
      </c>
      <c r="Q206" s="87">
        <v>100000</v>
      </c>
      <c r="R206" s="87">
        <v>100000</v>
      </c>
      <c r="S206" s="228" t="s">
        <v>2559</v>
      </c>
    </row>
    <row r="207" spans="1:19" ht="59.25" customHeight="1">
      <c r="A207" s="3" t="s">
        <v>383</v>
      </c>
      <c r="B207" s="3" t="s">
        <v>1762</v>
      </c>
      <c r="C207" s="3" t="s">
        <v>1728</v>
      </c>
      <c r="D207" s="14" t="s">
        <v>936</v>
      </c>
      <c r="E207" s="3" t="s">
        <v>1551</v>
      </c>
      <c r="F207" s="24" t="s">
        <v>937</v>
      </c>
      <c r="G207" s="3">
        <v>1198</v>
      </c>
      <c r="H207" s="69" t="s">
        <v>856</v>
      </c>
      <c r="I207" s="3" t="s">
        <v>923</v>
      </c>
      <c r="J207" s="14">
        <v>2017</v>
      </c>
      <c r="K207" s="14">
        <v>36</v>
      </c>
      <c r="L207" s="80">
        <v>42850</v>
      </c>
      <c r="M207" s="80">
        <v>44279</v>
      </c>
      <c r="N207" s="14" t="s">
        <v>218</v>
      </c>
      <c r="O207" s="87">
        <v>1898130</v>
      </c>
      <c r="P207" s="87">
        <v>1898130</v>
      </c>
      <c r="Q207" s="87">
        <v>195000</v>
      </c>
      <c r="R207" s="87">
        <v>195000</v>
      </c>
      <c r="S207" s="228" t="s">
        <v>2560</v>
      </c>
    </row>
    <row r="208" spans="1:19" ht="59.25" customHeight="1">
      <c r="A208" s="3" t="s">
        <v>383</v>
      </c>
      <c r="B208" s="34" t="s">
        <v>384</v>
      </c>
      <c r="C208" s="27" t="s">
        <v>351</v>
      </c>
      <c r="D208" s="27" t="s">
        <v>747</v>
      </c>
      <c r="E208" s="3" t="s">
        <v>1570</v>
      </c>
      <c r="F208" s="27" t="s">
        <v>351</v>
      </c>
      <c r="G208" s="27" t="s">
        <v>1497</v>
      </c>
      <c r="H208" s="29" t="s">
        <v>1366</v>
      </c>
      <c r="I208" s="27" t="s">
        <v>1492</v>
      </c>
      <c r="J208" s="27">
        <v>2018</v>
      </c>
      <c r="K208" s="27">
        <v>24</v>
      </c>
      <c r="L208" s="27">
        <v>2018</v>
      </c>
      <c r="M208" s="27">
        <v>2020</v>
      </c>
      <c r="N208" s="27" t="s">
        <v>1483</v>
      </c>
      <c r="O208" s="8">
        <v>167000</v>
      </c>
      <c r="P208" s="8">
        <v>167000</v>
      </c>
      <c r="Q208" s="8">
        <v>167000</v>
      </c>
      <c r="R208" s="8">
        <v>167000</v>
      </c>
      <c r="S208" s="228"/>
    </row>
    <row r="209" spans="1:19" ht="59.25" customHeight="1">
      <c r="A209" s="3" t="s">
        <v>383</v>
      </c>
      <c r="B209" s="27" t="s">
        <v>384</v>
      </c>
      <c r="C209" s="27" t="s">
        <v>385</v>
      </c>
      <c r="D209" s="27" t="s">
        <v>386</v>
      </c>
      <c r="E209" s="27" t="s">
        <v>1594</v>
      </c>
      <c r="F209" s="27" t="s">
        <v>351</v>
      </c>
      <c r="G209" s="28" t="s">
        <v>387</v>
      </c>
      <c r="H209" s="34" t="s">
        <v>1337</v>
      </c>
      <c r="I209" s="27" t="s">
        <v>1338</v>
      </c>
      <c r="J209" s="30">
        <v>2014</v>
      </c>
      <c r="K209" s="30">
        <v>36</v>
      </c>
      <c r="L209" s="31">
        <v>41706</v>
      </c>
      <c r="M209" s="31">
        <v>42802</v>
      </c>
      <c r="N209" s="30" t="s">
        <v>382</v>
      </c>
      <c r="O209" s="8">
        <v>582173</v>
      </c>
      <c r="P209" s="8">
        <v>407521</v>
      </c>
      <c r="Q209" s="8">
        <v>150439</v>
      </c>
      <c r="R209" s="8">
        <v>105307</v>
      </c>
      <c r="S209" s="228"/>
    </row>
    <row r="210" spans="1:19" ht="59.25" customHeight="1">
      <c r="A210" s="3" t="s">
        <v>383</v>
      </c>
      <c r="B210" s="27" t="s">
        <v>384</v>
      </c>
      <c r="C210" s="36" t="s">
        <v>385</v>
      </c>
      <c r="D210" s="30" t="s">
        <v>447</v>
      </c>
      <c r="E210" s="3" t="s">
        <v>1595</v>
      </c>
      <c r="F210" s="27" t="s">
        <v>351</v>
      </c>
      <c r="G210" s="28" t="s">
        <v>448</v>
      </c>
      <c r="H210" s="34" t="s">
        <v>1337</v>
      </c>
      <c r="I210" s="27" t="s">
        <v>435</v>
      </c>
      <c r="J210" s="30">
        <v>2016</v>
      </c>
      <c r="K210" s="30">
        <v>36</v>
      </c>
      <c r="L210" s="31">
        <v>42771</v>
      </c>
      <c r="M210" s="31">
        <v>43866</v>
      </c>
      <c r="N210" s="28" t="s">
        <v>400</v>
      </c>
      <c r="O210" s="8">
        <v>304830</v>
      </c>
      <c r="P210" s="8">
        <v>207932</v>
      </c>
      <c r="Q210" s="8">
        <v>62737</v>
      </c>
      <c r="R210" s="8">
        <v>52737</v>
      </c>
      <c r="S210" s="228"/>
    </row>
    <row r="211" spans="1:19" ht="59.25" customHeight="1">
      <c r="A211" s="3" t="s">
        <v>383</v>
      </c>
      <c r="B211" s="40" t="s">
        <v>384</v>
      </c>
      <c r="C211" s="34" t="s">
        <v>544</v>
      </c>
      <c r="D211" s="27" t="s">
        <v>351</v>
      </c>
      <c r="E211" s="27"/>
      <c r="F211" s="27" t="s">
        <v>351</v>
      </c>
      <c r="G211" s="34" t="s">
        <v>558</v>
      </c>
      <c r="H211" s="34" t="s">
        <v>1337</v>
      </c>
      <c r="I211" s="27" t="s">
        <v>1336</v>
      </c>
      <c r="J211" s="34">
        <v>2019</v>
      </c>
      <c r="K211" s="30">
        <v>36</v>
      </c>
      <c r="L211" s="38">
        <v>43705</v>
      </c>
      <c r="M211" s="38">
        <v>44801</v>
      </c>
      <c r="N211" s="30" t="s">
        <v>382</v>
      </c>
      <c r="O211" s="7">
        <v>15096484</v>
      </c>
      <c r="P211" s="7">
        <v>13337727</v>
      </c>
      <c r="Q211" s="7">
        <v>123349</v>
      </c>
      <c r="R211" s="7">
        <v>118249</v>
      </c>
      <c r="S211" s="228"/>
    </row>
    <row r="212" spans="1:19" ht="59.25" customHeight="1">
      <c r="A212" s="3" t="s">
        <v>383</v>
      </c>
      <c r="B212" s="34" t="s">
        <v>749</v>
      </c>
      <c r="C212" s="27" t="s">
        <v>351</v>
      </c>
      <c r="D212" s="27" t="s">
        <v>750</v>
      </c>
      <c r="E212" s="3" t="s">
        <v>1459</v>
      </c>
      <c r="F212" s="27" t="s">
        <v>351</v>
      </c>
      <c r="G212" s="27" t="s">
        <v>351</v>
      </c>
      <c r="H212" s="27" t="s">
        <v>1342</v>
      </c>
      <c r="I212" s="27" t="s">
        <v>1343</v>
      </c>
      <c r="J212" s="27">
        <v>2020</v>
      </c>
      <c r="K212" s="27">
        <v>36</v>
      </c>
      <c r="L212" s="39">
        <v>43949</v>
      </c>
      <c r="M212" s="39">
        <v>45044</v>
      </c>
      <c r="N212" s="27" t="s">
        <v>218</v>
      </c>
      <c r="O212" s="8" t="s">
        <v>351</v>
      </c>
      <c r="P212" s="8" t="s">
        <v>351</v>
      </c>
      <c r="Q212" s="8">
        <v>80000</v>
      </c>
      <c r="R212" s="8">
        <v>80000</v>
      </c>
      <c r="S212" s="228"/>
    </row>
    <row r="213" spans="1:19" ht="59.25" customHeight="1">
      <c r="A213" s="3" t="s">
        <v>383</v>
      </c>
      <c r="B213" s="34" t="s">
        <v>740</v>
      </c>
      <c r="C213" s="27" t="s">
        <v>351</v>
      </c>
      <c r="D213" s="27" t="s">
        <v>741</v>
      </c>
      <c r="E213" s="3"/>
      <c r="F213" s="27" t="s">
        <v>351</v>
      </c>
      <c r="G213" s="27" t="s">
        <v>351</v>
      </c>
      <c r="H213" s="29" t="s">
        <v>1352</v>
      </c>
      <c r="I213" s="27" t="s">
        <v>1334</v>
      </c>
      <c r="J213" s="27">
        <v>2017</v>
      </c>
      <c r="K213" s="27">
        <v>36</v>
      </c>
      <c r="L213" s="39">
        <v>42809</v>
      </c>
      <c r="M213" s="39">
        <v>43875</v>
      </c>
      <c r="N213" s="27" t="s">
        <v>218</v>
      </c>
      <c r="O213" s="8" t="s">
        <v>351</v>
      </c>
      <c r="P213" s="8" t="s">
        <v>351</v>
      </c>
      <c r="Q213" s="8">
        <v>52300</v>
      </c>
      <c r="R213" s="8">
        <v>52300</v>
      </c>
      <c r="S213" s="228"/>
    </row>
    <row r="214" spans="1:19" ht="59.25" customHeight="1">
      <c r="A214" s="3" t="s">
        <v>383</v>
      </c>
      <c r="B214" s="34" t="s">
        <v>681</v>
      </c>
      <c r="C214" s="27" t="s">
        <v>682</v>
      </c>
      <c r="D214" s="27" t="s">
        <v>683</v>
      </c>
      <c r="E214" s="12" t="s">
        <v>1628</v>
      </c>
      <c r="F214" s="27" t="s">
        <v>351</v>
      </c>
      <c r="G214" s="27" t="s">
        <v>684</v>
      </c>
      <c r="H214" s="29" t="s">
        <v>1354</v>
      </c>
      <c r="I214" s="27" t="s">
        <v>1355</v>
      </c>
      <c r="J214" s="27">
        <v>2015</v>
      </c>
      <c r="K214" s="27">
        <v>36</v>
      </c>
      <c r="L214" s="39">
        <v>42270</v>
      </c>
      <c r="M214" s="39">
        <v>43366</v>
      </c>
      <c r="N214" s="27" t="s">
        <v>400</v>
      </c>
      <c r="O214" s="8">
        <v>358600</v>
      </c>
      <c r="P214" s="8">
        <v>358600</v>
      </c>
      <c r="Q214" s="8">
        <v>358600</v>
      </c>
      <c r="R214" s="8">
        <v>358600</v>
      </c>
      <c r="S214" s="228"/>
    </row>
    <row r="215" spans="1:19" ht="59.25" customHeight="1">
      <c r="A215" s="3" t="s">
        <v>383</v>
      </c>
      <c r="B215" s="34" t="s">
        <v>685</v>
      </c>
      <c r="C215" s="27" t="s">
        <v>686</v>
      </c>
      <c r="D215" s="27" t="s">
        <v>687</v>
      </c>
      <c r="E215" s="12" t="s">
        <v>1629</v>
      </c>
      <c r="F215" s="27" t="s">
        <v>351</v>
      </c>
      <c r="G215" s="27" t="s">
        <v>688</v>
      </c>
      <c r="H215" s="29" t="s">
        <v>1354</v>
      </c>
      <c r="I215" s="27" t="s">
        <v>1355</v>
      </c>
      <c r="J215" s="27">
        <v>2015</v>
      </c>
      <c r="K215" s="27">
        <v>36</v>
      </c>
      <c r="L215" s="39">
        <v>42270</v>
      </c>
      <c r="M215" s="39">
        <v>43366</v>
      </c>
      <c r="N215" s="27" t="s">
        <v>400</v>
      </c>
      <c r="O215" s="8">
        <v>383460</v>
      </c>
      <c r="P215" s="8">
        <v>383460</v>
      </c>
      <c r="Q215" s="8">
        <v>383460</v>
      </c>
      <c r="R215" s="8">
        <v>383460</v>
      </c>
      <c r="S215" s="228"/>
    </row>
    <row r="216" spans="1:19" ht="59.25" customHeight="1">
      <c r="A216" s="3" t="s">
        <v>383</v>
      </c>
      <c r="B216" s="40" t="s">
        <v>1358</v>
      </c>
      <c r="C216" s="27" t="s">
        <v>632</v>
      </c>
      <c r="D216" s="27" t="s">
        <v>351</v>
      </c>
      <c r="E216" s="27"/>
      <c r="F216" s="27" t="s">
        <v>351</v>
      </c>
      <c r="G216" s="27" t="s">
        <v>633</v>
      </c>
      <c r="H216" s="34" t="s">
        <v>1337</v>
      </c>
      <c r="I216" s="27" t="s">
        <v>1336</v>
      </c>
      <c r="J216" s="27">
        <v>2019</v>
      </c>
      <c r="K216" s="30">
        <v>36</v>
      </c>
      <c r="L216" s="39">
        <v>43705</v>
      </c>
      <c r="M216" s="39">
        <v>44801</v>
      </c>
      <c r="N216" s="30" t="s">
        <v>382</v>
      </c>
      <c r="O216" s="7">
        <v>802370</v>
      </c>
      <c r="P216" s="7">
        <v>727370</v>
      </c>
      <c r="Q216" s="7">
        <v>130000</v>
      </c>
      <c r="R216" s="7">
        <v>95000</v>
      </c>
      <c r="S216" s="228"/>
    </row>
    <row r="217" spans="1:19" ht="59.25" customHeight="1">
      <c r="A217" s="3" t="s">
        <v>383</v>
      </c>
      <c r="B217" s="37" t="s">
        <v>2160</v>
      </c>
      <c r="C217" s="37" t="s">
        <v>2161</v>
      </c>
      <c r="D217" s="37" t="s">
        <v>2162</v>
      </c>
      <c r="E217" s="37" t="s">
        <v>1094</v>
      </c>
      <c r="F217" s="37" t="s">
        <v>1094</v>
      </c>
      <c r="G217" s="37" t="s">
        <v>2163</v>
      </c>
      <c r="H217" s="110" t="s">
        <v>1337</v>
      </c>
      <c r="I217" s="9" t="s">
        <v>2106</v>
      </c>
      <c r="J217" s="9">
        <v>2021</v>
      </c>
      <c r="K217" s="9" t="s">
        <v>1917</v>
      </c>
      <c r="L217" s="13">
        <v>44677</v>
      </c>
      <c r="M217" s="13">
        <v>45773</v>
      </c>
      <c r="N217" s="18" t="s">
        <v>382</v>
      </c>
      <c r="O217" s="44" t="s">
        <v>1094</v>
      </c>
      <c r="P217" s="76">
        <v>562334</v>
      </c>
      <c r="Q217" s="223">
        <v>147762</v>
      </c>
      <c r="R217" s="223">
        <v>108870</v>
      </c>
      <c r="S217" s="230"/>
    </row>
    <row r="218" spans="1:19" ht="59.25" customHeight="1">
      <c r="A218" s="3" t="s">
        <v>383</v>
      </c>
      <c r="B218" s="34" t="s">
        <v>650</v>
      </c>
      <c r="C218" s="27" t="s">
        <v>351</v>
      </c>
      <c r="D218" s="27" t="s">
        <v>759</v>
      </c>
      <c r="E218" s="3" t="s">
        <v>1460</v>
      </c>
      <c r="F218" s="27" t="s">
        <v>351</v>
      </c>
      <c r="G218" s="27" t="s">
        <v>351</v>
      </c>
      <c r="H218" s="27" t="s">
        <v>1341</v>
      </c>
      <c r="I218" s="27" t="s">
        <v>753</v>
      </c>
      <c r="J218" s="27">
        <v>2018</v>
      </c>
      <c r="K218" s="27">
        <v>60</v>
      </c>
      <c r="L218" s="27">
        <v>2018</v>
      </c>
      <c r="M218" s="27">
        <v>2022</v>
      </c>
      <c r="N218" s="27" t="s">
        <v>755</v>
      </c>
      <c r="O218" s="27" t="s">
        <v>351</v>
      </c>
      <c r="P218" s="27" t="s">
        <v>351</v>
      </c>
      <c r="Q218" s="7">
        <v>114000</v>
      </c>
      <c r="R218" s="7">
        <v>114000</v>
      </c>
      <c r="S218" s="228"/>
    </row>
    <row r="219" spans="1:19" ht="59.25" customHeight="1">
      <c r="A219" s="3" t="s">
        <v>383</v>
      </c>
      <c r="B219" s="37" t="s">
        <v>650</v>
      </c>
      <c r="C219" s="27" t="s">
        <v>632</v>
      </c>
      <c r="D219" s="27" t="s">
        <v>351</v>
      </c>
      <c r="E219" s="27"/>
      <c r="F219" s="27" t="s">
        <v>351</v>
      </c>
      <c r="G219" s="27" t="s">
        <v>651</v>
      </c>
      <c r="H219" s="34" t="s">
        <v>1337</v>
      </c>
      <c r="I219" s="27" t="s">
        <v>1336</v>
      </c>
      <c r="J219" s="27">
        <v>2019</v>
      </c>
      <c r="K219" s="30">
        <v>36</v>
      </c>
      <c r="L219" s="39">
        <v>43705</v>
      </c>
      <c r="M219" s="39">
        <v>44801</v>
      </c>
      <c r="N219" s="30" t="s">
        <v>382</v>
      </c>
      <c r="O219" s="8">
        <v>774560</v>
      </c>
      <c r="P219" s="8">
        <v>634560</v>
      </c>
      <c r="Q219" s="8">
        <v>140152</v>
      </c>
      <c r="R219" s="8">
        <v>118682</v>
      </c>
      <c r="S219" s="228"/>
    </row>
    <row r="220" spans="1:19" ht="59.25" customHeight="1">
      <c r="A220" s="3" t="s">
        <v>383</v>
      </c>
      <c r="B220" s="37" t="s">
        <v>2335</v>
      </c>
      <c r="C220" s="27" t="s">
        <v>351</v>
      </c>
      <c r="D220" s="27" t="s">
        <v>2336</v>
      </c>
      <c r="E220" s="178" t="s">
        <v>2338</v>
      </c>
      <c r="F220" s="147" t="s">
        <v>2337</v>
      </c>
      <c r="G220" s="178" t="s">
        <v>2339</v>
      </c>
      <c r="H220" s="34" t="s">
        <v>889</v>
      </c>
      <c r="I220" s="27" t="s">
        <v>2340</v>
      </c>
      <c r="J220" s="27">
        <v>2022</v>
      </c>
      <c r="K220" s="30">
        <v>48</v>
      </c>
      <c r="L220" s="39">
        <v>44858</v>
      </c>
      <c r="M220" s="39">
        <v>46318</v>
      </c>
      <c r="N220" s="30" t="s">
        <v>218</v>
      </c>
      <c r="O220" s="8" t="s">
        <v>351</v>
      </c>
      <c r="P220" s="8" t="s">
        <v>351</v>
      </c>
      <c r="Q220" s="8" t="s">
        <v>351</v>
      </c>
      <c r="R220" s="8" t="s">
        <v>351</v>
      </c>
      <c r="S220" s="228" t="s">
        <v>2555</v>
      </c>
    </row>
    <row r="221" spans="1:19" ht="59.25" customHeight="1">
      <c r="A221" s="36" t="s">
        <v>3</v>
      </c>
      <c r="B221" s="27" t="s">
        <v>449</v>
      </c>
      <c r="C221" s="36" t="s">
        <v>450</v>
      </c>
      <c r="D221" s="30" t="s">
        <v>451</v>
      </c>
      <c r="E221" s="3" t="s">
        <v>1596</v>
      </c>
      <c r="F221" s="27" t="s">
        <v>351</v>
      </c>
      <c r="G221" s="28" t="s">
        <v>452</v>
      </c>
      <c r="H221" s="113" t="s">
        <v>1337</v>
      </c>
      <c r="I221" s="27" t="s">
        <v>435</v>
      </c>
      <c r="J221" s="30">
        <v>2016</v>
      </c>
      <c r="K221" s="30">
        <v>36</v>
      </c>
      <c r="L221" s="31">
        <v>42771</v>
      </c>
      <c r="M221" s="31">
        <v>43866</v>
      </c>
      <c r="N221" s="28" t="s">
        <v>400</v>
      </c>
      <c r="O221" s="8">
        <v>395517</v>
      </c>
      <c r="P221" s="8">
        <v>306000</v>
      </c>
      <c r="Q221" s="8">
        <v>156979</v>
      </c>
      <c r="R221" s="8">
        <v>131419</v>
      </c>
      <c r="S221" s="228"/>
    </row>
    <row r="222" spans="1:19" ht="59.25" customHeight="1">
      <c r="A222" s="3" t="s">
        <v>3</v>
      </c>
      <c r="B222" s="3" t="s">
        <v>1176</v>
      </c>
      <c r="C222" s="3" t="s">
        <v>1484</v>
      </c>
      <c r="D222" s="3" t="s">
        <v>1480</v>
      </c>
      <c r="E222" s="3" t="s">
        <v>1578</v>
      </c>
      <c r="F222" s="14" t="s">
        <v>351</v>
      </c>
      <c r="G222" s="14" t="s">
        <v>1481</v>
      </c>
      <c r="H222" s="69" t="s">
        <v>1366</v>
      </c>
      <c r="I222" s="3" t="s">
        <v>1482</v>
      </c>
      <c r="J222" s="14">
        <v>2015</v>
      </c>
      <c r="K222" s="3">
        <v>24</v>
      </c>
      <c r="L222" s="17">
        <v>42370</v>
      </c>
      <c r="M222" s="17">
        <v>43465</v>
      </c>
      <c r="N222" s="14" t="s">
        <v>1483</v>
      </c>
      <c r="O222" s="91">
        <v>171000</v>
      </c>
      <c r="P222" s="91">
        <v>171000</v>
      </c>
      <c r="Q222" s="91">
        <v>171000</v>
      </c>
      <c r="R222" s="91">
        <v>171000</v>
      </c>
      <c r="S222" s="228"/>
    </row>
    <row r="223" spans="1:19" ht="59.25" customHeight="1">
      <c r="A223" s="3" t="s">
        <v>3</v>
      </c>
      <c r="B223" s="3" t="s">
        <v>1176</v>
      </c>
      <c r="C223" s="3" t="s">
        <v>1177</v>
      </c>
      <c r="D223" s="3" t="s">
        <v>1178</v>
      </c>
      <c r="E223" s="114" t="s">
        <v>1503</v>
      </c>
      <c r="F223" s="14" t="s">
        <v>351</v>
      </c>
      <c r="G223" s="14" t="s">
        <v>351</v>
      </c>
      <c r="H223" s="3" t="s">
        <v>1044</v>
      </c>
      <c r="I223" s="3" t="s">
        <v>1179</v>
      </c>
      <c r="J223" s="14">
        <v>2016</v>
      </c>
      <c r="K223" s="3">
        <v>36</v>
      </c>
      <c r="L223" s="17">
        <v>42370</v>
      </c>
      <c r="M223" s="17">
        <v>43465</v>
      </c>
      <c r="N223" s="14" t="s">
        <v>1046</v>
      </c>
      <c r="O223" s="91" t="s">
        <v>351</v>
      </c>
      <c r="P223" s="91" t="s">
        <v>351</v>
      </c>
      <c r="Q223" s="91" t="s">
        <v>351</v>
      </c>
      <c r="R223" s="91" t="s">
        <v>351</v>
      </c>
      <c r="S223" s="228"/>
    </row>
    <row r="224" spans="1:19" ht="59.25" customHeight="1">
      <c r="A224" s="36" t="s">
        <v>3</v>
      </c>
      <c r="B224" s="27" t="s">
        <v>1688</v>
      </c>
      <c r="C224" s="36"/>
      <c r="D224" s="30" t="s">
        <v>1689</v>
      </c>
      <c r="E224" s="3" t="s">
        <v>1691</v>
      </c>
      <c r="F224" s="59" t="s">
        <v>1690</v>
      </c>
      <c r="G224" s="28">
        <v>101004806</v>
      </c>
      <c r="H224" s="34" t="s">
        <v>156</v>
      </c>
      <c r="I224" s="27" t="s">
        <v>1692</v>
      </c>
      <c r="J224" s="31">
        <v>44271</v>
      </c>
      <c r="K224" s="30">
        <v>48</v>
      </c>
      <c r="L224" s="31">
        <v>44378</v>
      </c>
      <c r="M224" s="31">
        <v>45838</v>
      </c>
      <c r="N224" s="28" t="s">
        <v>218</v>
      </c>
      <c r="O224" s="8">
        <v>4995308.01</v>
      </c>
      <c r="P224" s="8">
        <v>4995308.01</v>
      </c>
      <c r="Q224" s="8">
        <v>267130</v>
      </c>
      <c r="R224" s="8">
        <v>267130</v>
      </c>
      <c r="S224" s="152" t="s">
        <v>2459</v>
      </c>
    </row>
    <row r="225" spans="1:19" ht="59.25" customHeight="1">
      <c r="A225" s="27" t="s">
        <v>3</v>
      </c>
      <c r="B225" s="12" t="s">
        <v>568</v>
      </c>
      <c r="C225" s="27" t="s">
        <v>351</v>
      </c>
      <c r="D225" s="168" t="s">
        <v>2246</v>
      </c>
      <c r="E225" s="27" t="s">
        <v>351</v>
      </c>
      <c r="F225" s="166" t="s">
        <v>2247</v>
      </c>
      <c r="G225" s="27" t="s">
        <v>351</v>
      </c>
      <c r="H225" s="27" t="s">
        <v>1980</v>
      </c>
      <c r="I225" s="27" t="s">
        <v>1981</v>
      </c>
      <c r="J225" s="27">
        <v>2022</v>
      </c>
      <c r="K225" s="27" t="s">
        <v>351</v>
      </c>
      <c r="L225" s="27" t="s">
        <v>351</v>
      </c>
      <c r="M225" s="27" t="s">
        <v>351</v>
      </c>
      <c r="N225" s="12" t="s">
        <v>2000</v>
      </c>
      <c r="O225" s="27" t="s">
        <v>351</v>
      </c>
      <c r="P225" s="27" t="s">
        <v>351</v>
      </c>
      <c r="Q225" s="27" t="s">
        <v>351</v>
      </c>
      <c r="R225" s="27" t="s">
        <v>351</v>
      </c>
      <c r="S225" s="229"/>
    </row>
    <row r="226" spans="1:19" ht="59.25" customHeight="1">
      <c r="A226" s="37" t="s">
        <v>3</v>
      </c>
      <c r="B226" s="40" t="s">
        <v>568</v>
      </c>
      <c r="C226" s="34" t="s">
        <v>569</v>
      </c>
      <c r="D226" s="27" t="s">
        <v>351</v>
      </c>
      <c r="E226" s="27"/>
      <c r="F226" s="27" t="s">
        <v>351</v>
      </c>
      <c r="G226" s="34" t="s">
        <v>570</v>
      </c>
      <c r="H226" s="34" t="s">
        <v>1337</v>
      </c>
      <c r="I226" s="27" t="s">
        <v>1336</v>
      </c>
      <c r="J226" s="34">
        <v>2019</v>
      </c>
      <c r="K226" s="30">
        <v>36</v>
      </c>
      <c r="L226" s="38">
        <v>43696</v>
      </c>
      <c r="M226" s="38">
        <v>44792</v>
      </c>
      <c r="N226" s="30" t="s">
        <v>382</v>
      </c>
      <c r="O226" s="8">
        <v>1144868</v>
      </c>
      <c r="P226" s="8">
        <v>1005042</v>
      </c>
      <c r="Q226" s="8">
        <v>173637</v>
      </c>
      <c r="R226" s="8">
        <v>148637</v>
      </c>
      <c r="S226" s="228"/>
    </row>
    <row r="227" spans="1:19" ht="59.25" customHeight="1">
      <c r="A227" s="9" t="s">
        <v>3</v>
      </c>
      <c r="B227" s="12" t="s">
        <v>771</v>
      </c>
      <c r="C227" s="3"/>
      <c r="D227" s="3" t="s">
        <v>52</v>
      </c>
      <c r="E227" s="3" t="s">
        <v>1409</v>
      </c>
      <c r="F227" s="59" t="s">
        <v>121</v>
      </c>
      <c r="G227" s="3">
        <v>799126</v>
      </c>
      <c r="H227" s="69" t="s">
        <v>156</v>
      </c>
      <c r="I227" s="3" t="s">
        <v>194</v>
      </c>
      <c r="J227" s="13">
        <v>43199</v>
      </c>
      <c r="K227" s="3">
        <v>24</v>
      </c>
      <c r="L227" s="13">
        <v>43374</v>
      </c>
      <c r="M227" s="11">
        <v>44166</v>
      </c>
      <c r="N227" s="3" t="s">
        <v>354</v>
      </c>
      <c r="O227" s="76">
        <v>168277.2</v>
      </c>
      <c r="P227" s="76">
        <v>168277.2</v>
      </c>
      <c r="Q227" s="76">
        <v>168277.2</v>
      </c>
      <c r="R227" s="76">
        <v>168277.2</v>
      </c>
      <c r="S227" s="126" t="s">
        <v>351</v>
      </c>
    </row>
    <row r="228" spans="1:19" ht="59.25" customHeight="1">
      <c r="A228" s="9" t="s">
        <v>3</v>
      </c>
      <c r="B228" s="235" t="s">
        <v>2107</v>
      </c>
      <c r="C228" s="9" t="s">
        <v>2108</v>
      </c>
      <c r="D228" s="236" t="s">
        <v>2109</v>
      </c>
      <c r="E228" s="12" t="s">
        <v>1094</v>
      </c>
      <c r="F228" s="12" t="s">
        <v>1094</v>
      </c>
      <c r="G228" s="9" t="s">
        <v>2110</v>
      </c>
      <c r="H228" s="110" t="s">
        <v>1337</v>
      </c>
      <c r="I228" s="9" t="s">
        <v>2106</v>
      </c>
      <c r="J228" s="9">
        <v>2021</v>
      </c>
      <c r="K228" s="9" t="s">
        <v>1917</v>
      </c>
      <c r="L228" s="13">
        <v>44700</v>
      </c>
      <c r="M228" s="13">
        <v>45796</v>
      </c>
      <c r="N228" s="9" t="s">
        <v>400</v>
      </c>
      <c r="O228" s="44" t="s">
        <v>1094</v>
      </c>
      <c r="P228" s="76">
        <v>895000</v>
      </c>
      <c r="Q228" s="223">
        <v>175000</v>
      </c>
      <c r="R228" s="76">
        <v>175000</v>
      </c>
      <c r="S228" s="230"/>
    </row>
    <row r="229" spans="1:19" ht="59.25" customHeight="1">
      <c r="A229" s="37" t="s">
        <v>3</v>
      </c>
      <c r="B229" s="40" t="s">
        <v>583</v>
      </c>
      <c r="C229" s="9" t="s">
        <v>351</v>
      </c>
      <c r="D229" s="27" t="s">
        <v>1984</v>
      </c>
      <c r="E229" s="27" t="s">
        <v>351</v>
      </c>
      <c r="F229" s="27" t="s">
        <v>1985</v>
      </c>
      <c r="G229" s="27" t="s">
        <v>351</v>
      </c>
      <c r="H229" s="113" t="s">
        <v>1980</v>
      </c>
      <c r="I229" s="27" t="s">
        <v>1981</v>
      </c>
      <c r="J229" s="27">
        <v>2022</v>
      </c>
      <c r="K229" s="27" t="s">
        <v>351</v>
      </c>
      <c r="L229" s="27" t="s">
        <v>351</v>
      </c>
      <c r="M229" s="27" t="s">
        <v>351</v>
      </c>
      <c r="N229" s="12" t="s">
        <v>2000</v>
      </c>
      <c r="O229" s="54" t="s">
        <v>351</v>
      </c>
      <c r="P229" s="54" t="s">
        <v>351</v>
      </c>
      <c r="Q229" s="54" t="s">
        <v>351</v>
      </c>
      <c r="R229" s="54" t="s">
        <v>351</v>
      </c>
      <c r="S229" s="228"/>
    </row>
    <row r="230" spans="1:18" ht="59.25" customHeight="1">
      <c r="A230" s="37" t="s">
        <v>3</v>
      </c>
      <c r="B230" s="40" t="s">
        <v>583</v>
      </c>
      <c r="C230" s="9" t="s">
        <v>351</v>
      </c>
      <c r="D230" s="27" t="s">
        <v>1984</v>
      </c>
      <c r="E230" s="27" t="s">
        <v>351</v>
      </c>
      <c r="F230" s="27" t="s">
        <v>1985</v>
      </c>
      <c r="G230" s="27" t="s">
        <v>351</v>
      </c>
      <c r="H230" s="27" t="s">
        <v>1980</v>
      </c>
      <c r="I230" s="27" t="s">
        <v>1981</v>
      </c>
      <c r="J230" s="27">
        <v>2022</v>
      </c>
      <c r="K230" s="27" t="s">
        <v>351</v>
      </c>
      <c r="L230" s="27" t="s">
        <v>351</v>
      </c>
      <c r="M230" s="27" t="s">
        <v>351</v>
      </c>
      <c r="N230" s="12" t="s">
        <v>2000</v>
      </c>
      <c r="O230" s="54" t="s">
        <v>351</v>
      </c>
      <c r="P230" s="54" t="s">
        <v>351</v>
      </c>
      <c r="Q230" s="223">
        <v>2046050</v>
      </c>
      <c r="R230" s="223">
        <v>2046050</v>
      </c>
    </row>
    <row r="231" spans="1:19" ht="59.25" customHeight="1">
      <c r="A231" s="37" t="s">
        <v>3</v>
      </c>
      <c r="B231" s="40" t="s">
        <v>583</v>
      </c>
      <c r="C231" s="27" t="s">
        <v>584</v>
      </c>
      <c r="D231" s="27" t="s">
        <v>351</v>
      </c>
      <c r="E231" s="27"/>
      <c r="F231" s="27" t="s">
        <v>351</v>
      </c>
      <c r="G231" s="27" t="s">
        <v>585</v>
      </c>
      <c r="H231" s="113" t="s">
        <v>1337</v>
      </c>
      <c r="I231" s="27" t="s">
        <v>1336</v>
      </c>
      <c r="J231" s="27">
        <v>2019</v>
      </c>
      <c r="K231" s="30">
        <v>36</v>
      </c>
      <c r="L231" s="39">
        <v>43621</v>
      </c>
      <c r="M231" s="39">
        <v>44717</v>
      </c>
      <c r="N231" s="30" t="s">
        <v>382</v>
      </c>
      <c r="O231" s="8">
        <v>621957</v>
      </c>
      <c r="P231" s="8">
        <v>521957</v>
      </c>
      <c r="Q231" s="8">
        <v>156666</v>
      </c>
      <c r="R231" s="8">
        <v>127574</v>
      </c>
      <c r="S231" s="228"/>
    </row>
    <row r="232" spans="1:19" ht="59.25" customHeight="1">
      <c r="A232" s="34" t="s">
        <v>3</v>
      </c>
      <c r="B232" s="34" t="s">
        <v>589</v>
      </c>
      <c r="C232" s="27" t="s">
        <v>590</v>
      </c>
      <c r="D232" s="27" t="s">
        <v>810</v>
      </c>
      <c r="E232" s="3" t="s">
        <v>1472</v>
      </c>
      <c r="F232" s="27" t="s">
        <v>351</v>
      </c>
      <c r="G232" s="27" t="s">
        <v>591</v>
      </c>
      <c r="H232" s="113" t="s">
        <v>1337</v>
      </c>
      <c r="I232" s="27" t="s">
        <v>1336</v>
      </c>
      <c r="J232" s="27">
        <v>2019</v>
      </c>
      <c r="K232" s="30">
        <v>36</v>
      </c>
      <c r="L232" s="39">
        <v>43696</v>
      </c>
      <c r="M232" s="39">
        <v>44792</v>
      </c>
      <c r="N232" s="27" t="s">
        <v>400</v>
      </c>
      <c r="O232" s="8">
        <v>1034299</v>
      </c>
      <c r="P232" s="8">
        <v>936690</v>
      </c>
      <c r="Q232" s="8">
        <v>175363</v>
      </c>
      <c r="R232" s="8">
        <v>175363</v>
      </c>
      <c r="S232" s="228"/>
    </row>
    <row r="233" spans="1:19" ht="59.25" customHeight="1">
      <c r="A233" s="9" t="s">
        <v>3</v>
      </c>
      <c r="B233" s="12" t="s">
        <v>222</v>
      </c>
      <c r="D233" s="3" t="s">
        <v>16</v>
      </c>
      <c r="E233" s="3" t="s">
        <v>1379</v>
      </c>
      <c r="F233" s="59" t="s">
        <v>84</v>
      </c>
      <c r="G233" s="12">
        <v>654215</v>
      </c>
      <c r="H233" s="3" t="s">
        <v>156</v>
      </c>
      <c r="I233" s="12" t="s">
        <v>159</v>
      </c>
      <c r="J233" s="13">
        <v>42145</v>
      </c>
      <c r="K233" s="12">
        <v>42</v>
      </c>
      <c r="L233" s="13">
        <v>42248</v>
      </c>
      <c r="M233" s="13">
        <v>43524</v>
      </c>
      <c r="N233" s="18" t="s">
        <v>218</v>
      </c>
      <c r="O233" s="15">
        <v>5085247</v>
      </c>
      <c r="P233" s="15">
        <v>4982477</v>
      </c>
      <c r="Q233" s="15">
        <v>163725</v>
      </c>
      <c r="R233" s="15">
        <v>163725</v>
      </c>
      <c r="S233" s="152" t="s">
        <v>2420</v>
      </c>
    </row>
    <row r="234" spans="1:19" ht="59.25" customHeight="1">
      <c r="A234" s="9" t="s">
        <v>3</v>
      </c>
      <c r="B234" s="12" t="s">
        <v>222</v>
      </c>
      <c r="D234" s="3" t="s">
        <v>17</v>
      </c>
      <c r="E234" s="3" t="s">
        <v>1380</v>
      </c>
      <c r="F234" s="59" t="s">
        <v>85</v>
      </c>
      <c r="G234" s="12">
        <v>871158</v>
      </c>
      <c r="H234" s="3" t="s">
        <v>156</v>
      </c>
      <c r="I234" s="12" t="s">
        <v>160</v>
      </c>
      <c r="J234" s="11">
        <v>43792</v>
      </c>
      <c r="K234" s="12">
        <v>48</v>
      </c>
      <c r="L234" s="13">
        <v>43892</v>
      </c>
      <c r="M234" s="13">
        <v>45352</v>
      </c>
      <c r="N234" s="18" t="s">
        <v>218</v>
      </c>
      <c r="O234" s="76">
        <v>9977472.5</v>
      </c>
      <c r="P234" s="76">
        <v>9977472.5</v>
      </c>
      <c r="Q234" s="76">
        <v>116875</v>
      </c>
      <c r="R234" s="8">
        <v>116875</v>
      </c>
      <c r="S234" s="152" t="s">
        <v>2421</v>
      </c>
    </row>
    <row r="235" spans="1:19" ht="59.25" customHeight="1">
      <c r="A235" s="9" t="s">
        <v>3</v>
      </c>
      <c r="B235" s="12" t="s">
        <v>222</v>
      </c>
      <c r="C235" s="3"/>
      <c r="D235" s="3" t="s">
        <v>47</v>
      </c>
      <c r="E235" s="3" t="s">
        <v>1405</v>
      </c>
      <c r="F235" s="59" t="s">
        <v>116</v>
      </c>
      <c r="G235" s="3">
        <v>734303</v>
      </c>
      <c r="H235" s="3" t="s">
        <v>156</v>
      </c>
      <c r="I235" s="3" t="s">
        <v>189</v>
      </c>
      <c r="J235" s="13">
        <v>42894</v>
      </c>
      <c r="K235" s="3">
        <v>60</v>
      </c>
      <c r="L235" s="13">
        <v>42917</v>
      </c>
      <c r="M235" s="13">
        <v>44742</v>
      </c>
      <c r="N235" s="3" t="s">
        <v>218</v>
      </c>
      <c r="O235" s="76">
        <v>1566000</v>
      </c>
      <c r="P235" s="76">
        <v>1566000</v>
      </c>
      <c r="Q235" s="8">
        <v>54000</v>
      </c>
      <c r="R235" s="8">
        <v>54000</v>
      </c>
      <c r="S235" s="152" t="s">
        <v>2460</v>
      </c>
    </row>
    <row r="236" spans="1:19" ht="59.25" customHeight="1">
      <c r="A236" s="93" t="s">
        <v>3</v>
      </c>
      <c r="B236" s="132" t="s">
        <v>1923</v>
      </c>
      <c r="C236" s="131" t="s">
        <v>1924</v>
      </c>
      <c r="D236" s="137" t="s">
        <v>1925</v>
      </c>
      <c r="E236" s="93" t="s">
        <v>1926</v>
      </c>
      <c r="F236" s="131" t="s">
        <v>351</v>
      </c>
      <c r="G236" s="135" t="s">
        <v>1927</v>
      </c>
      <c r="H236" s="93" t="s">
        <v>1928</v>
      </c>
      <c r="I236" s="130" t="s">
        <v>1929</v>
      </c>
      <c r="J236" s="133">
        <v>2021</v>
      </c>
      <c r="K236" s="93">
        <v>36</v>
      </c>
      <c r="L236" s="138">
        <v>44197</v>
      </c>
      <c r="M236" s="138">
        <v>45291</v>
      </c>
      <c r="N236" s="14" t="s">
        <v>1046</v>
      </c>
      <c r="O236" s="297">
        <v>225000</v>
      </c>
      <c r="P236" s="297">
        <v>225000</v>
      </c>
      <c r="Q236" s="297">
        <v>90000</v>
      </c>
      <c r="R236" s="297">
        <v>90000</v>
      </c>
      <c r="S236" s="228"/>
    </row>
    <row r="237" spans="1:19" ht="59.25" customHeight="1">
      <c r="A237" s="9" t="s">
        <v>3</v>
      </c>
      <c r="B237" s="12" t="s">
        <v>1646</v>
      </c>
      <c r="D237" s="3" t="s">
        <v>1643</v>
      </c>
      <c r="E237" s="3" t="s">
        <v>1644</v>
      </c>
      <c r="F237" s="59" t="s">
        <v>1645</v>
      </c>
      <c r="G237" s="12">
        <v>892728</v>
      </c>
      <c r="H237" s="69" t="s">
        <v>156</v>
      </c>
      <c r="I237" s="12" t="s">
        <v>198</v>
      </c>
      <c r="J237" s="11">
        <v>44168</v>
      </c>
      <c r="K237" s="12">
        <v>24</v>
      </c>
      <c r="L237" s="13">
        <v>44317</v>
      </c>
      <c r="M237" s="13">
        <v>45046</v>
      </c>
      <c r="N237" s="27" t="s">
        <v>400</v>
      </c>
      <c r="O237" s="76">
        <v>171473.28</v>
      </c>
      <c r="P237" s="76">
        <v>171473.28</v>
      </c>
      <c r="Q237" s="76">
        <v>171473.28</v>
      </c>
      <c r="R237" s="8">
        <v>171473.28</v>
      </c>
      <c r="S237" s="203" t="s">
        <v>351</v>
      </c>
    </row>
    <row r="238" spans="1:19" ht="59.25" customHeight="1">
      <c r="A238" s="9" t="s">
        <v>3</v>
      </c>
      <c r="B238" s="9" t="s">
        <v>1962</v>
      </c>
      <c r="C238" s="9" t="s">
        <v>351</v>
      </c>
      <c r="D238" s="9" t="s">
        <v>1963</v>
      </c>
      <c r="E238" s="9" t="s">
        <v>351</v>
      </c>
      <c r="F238" s="9" t="s">
        <v>351</v>
      </c>
      <c r="G238" s="9" t="s">
        <v>1964</v>
      </c>
      <c r="H238" s="9" t="s">
        <v>882</v>
      </c>
      <c r="I238" s="12" t="s">
        <v>1965</v>
      </c>
      <c r="J238" s="149">
        <v>2021</v>
      </c>
      <c r="K238" s="149">
        <v>24</v>
      </c>
      <c r="L238" s="13">
        <v>43160</v>
      </c>
      <c r="M238" s="13">
        <v>44650</v>
      </c>
      <c r="N238" s="27" t="s">
        <v>910</v>
      </c>
      <c r="O238" s="217">
        <v>12000</v>
      </c>
      <c r="P238" s="217">
        <v>12000</v>
      </c>
      <c r="Q238" s="217">
        <v>12000</v>
      </c>
      <c r="R238" s="217">
        <v>12000</v>
      </c>
      <c r="S238" s="16" t="s">
        <v>2566</v>
      </c>
    </row>
    <row r="239" spans="1:19" ht="59.25" customHeight="1">
      <c r="A239" s="37" t="s">
        <v>3</v>
      </c>
      <c r="B239" s="40" t="s">
        <v>600</v>
      </c>
      <c r="C239" s="27" t="s">
        <v>601</v>
      </c>
      <c r="D239" s="27" t="s">
        <v>351</v>
      </c>
      <c r="E239" s="27"/>
      <c r="F239" s="27" t="s">
        <v>351</v>
      </c>
      <c r="G239" s="27" t="s">
        <v>602</v>
      </c>
      <c r="H239" s="34" t="s">
        <v>1337</v>
      </c>
      <c r="I239" s="27" t="s">
        <v>1336</v>
      </c>
      <c r="J239" s="27">
        <v>2019</v>
      </c>
      <c r="K239" s="30">
        <v>36</v>
      </c>
      <c r="L239" s="39">
        <v>43772</v>
      </c>
      <c r="M239" s="39">
        <v>44868</v>
      </c>
      <c r="N239" s="30" t="s">
        <v>382</v>
      </c>
      <c r="O239" s="8">
        <v>867672</v>
      </c>
      <c r="P239" s="8">
        <v>792672</v>
      </c>
      <c r="Q239" s="8">
        <v>121257</v>
      </c>
      <c r="R239" s="8">
        <v>106355</v>
      </c>
      <c r="S239" s="228"/>
    </row>
    <row r="240" spans="1:31" s="160" customFormat="1" ht="59.25" customHeight="1">
      <c r="A240" s="34" t="s">
        <v>3</v>
      </c>
      <c r="B240" s="34" t="s">
        <v>620</v>
      </c>
      <c r="C240" s="27" t="s">
        <v>621</v>
      </c>
      <c r="D240" s="27" t="s">
        <v>812</v>
      </c>
      <c r="E240" s="3" t="s">
        <v>1473</v>
      </c>
      <c r="F240" s="27" t="s">
        <v>351</v>
      </c>
      <c r="G240" s="27" t="s">
        <v>622</v>
      </c>
      <c r="H240" s="34" t="s">
        <v>1337</v>
      </c>
      <c r="I240" s="27" t="s">
        <v>1336</v>
      </c>
      <c r="J240" s="27">
        <v>2019</v>
      </c>
      <c r="K240" s="30">
        <v>36</v>
      </c>
      <c r="L240" s="39">
        <v>43705</v>
      </c>
      <c r="M240" s="39">
        <v>44801</v>
      </c>
      <c r="N240" s="27" t="s">
        <v>400</v>
      </c>
      <c r="O240" s="7">
        <v>1042360</v>
      </c>
      <c r="P240" s="7">
        <v>812360</v>
      </c>
      <c r="Q240" s="7">
        <v>223110</v>
      </c>
      <c r="R240" s="7">
        <v>177110</v>
      </c>
      <c r="S240" s="228"/>
      <c r="V240" s="157"/>
      <c r="W240" s="156"/>
      <c r="X240" s="158"/>
      <c r="Y240" s="155"/>
      <c r="Z240" s="159"/>
      <c r="AA240" s="153"/>
      <c r="AB240" s="154"/>
      <c r="AC240" s="12"/>
      <c r="AD240" s="9"/>
      <c r="AE240" s="9"/>
    </row>
    <row r="241" spans="1:19" ht="59.25" customHeight="1">
      <c r="A241" s="3" t="s">
        <v>3</v>
      </c>
      <c r="B241" s="3" t="s">
        <v>1051</v>
      </c>
      <c r="C241" s="3" t="s">
        <v>1566</v>
      </c>
      <c r="D241" s="14" t="s">
        <v>1074</v>
      </c>
      <c r="E241" s="3" t="s">
        <v>1552</v>
      </c>
      <c r="F241" s="24" t="s">
        <v>1075</v>
      </c>
      <c r="G241" s="14" t="s">
        <v>1076</v>
      </c>
      <c r="H241" s="3" t="s">
        <v>1072</v>
      </c>
      <c r="I241" s="14" t="s">
        <v>1077</v>
      </c>
      <c r="J241" s="14">
        <v>2014</v>
      </c>
      <c r="K241" s="14">
        <v>12</v>
      </c>
      <c r="L241" s="80">
        <v>41821</v>
      </c>
      <c r="M241" s="80">
        <v>42185</v>
      </c>
      <c r="N241" s="14" t="s">
        <v>218</v>
      </c>
      <c r="O241" s="87">
        <v>711000</v>
      </c>
      <c r="P241" s="87">
        <v>711000</v>
      </c>
      <c r="Q241" s="87">
        <v>128500</v>
      </c>
      <c r="R241" s="87">
        <v>128500</v>
      </c>
      <c r="S241" s="228" t="s">
        <v>2562</v>
      </c>
    </row>
    <row r="242" spans="1:19" ht="59.25" customHeight="1">
      <c r="A242" s="3" t="s">
        <v>3</v>
      </c>
      <c r="B242" s="3" t="s">
        <v>1051</v>
      </c>
      <c r="C242" s="3" t="s">
        <v>1052</v>
      </c>
      <c r="D242" s="14" t="s">
        <v>1053</v>
      </c>
      <c r="E242" s="3" t="s">
        <v>1553</v>
      </c>
      <c r="F242" s="129" t="s">
        <v>1054</v>
      </c>
      <c r="G242" s="14">
        <v>316</v>
      </c>
      <c r="H242" s="3" t="s">
        <v>856</v>
      </c>
      <c r="I242" s="3" t="s">
        <v>857</v>
      </c>
      <c r="J242" s="3">
        <v>2019</v>
      </c>
      <c r="K242" s="14">
        <v>36</v>
      </c>
      <c r="L242" s="80">
        <v>43922</v>
      </c>
      <c r="M242" s="80">
        <v>45016</v>
      </c>
      <c r="N242" s="14" t="s">
        <v>218</v>
      </c>
      <c r="O242" s="87">
        <v>2180996.95</v>
      </c>
      <c r="P242" s="87">
        <v>2180996.95</v>
      </c>
      <c r="Q242" s="87">
        <v>215000</v>
      </c>
      <c r="R242" s="87">
        <v>215000</v>
      </c>
      <c r="S242" s="228" t="s">
        <v>2563</v>
      </c>
    </row>
    <row r="243" spans="1:19" ht="59.25" customHeight="1">
      <c r="A243" s="34" t="s">
        <v>3</v>
      </c>
      <c r="B243" s="34" t="s">
        <v>420</v>
      </c>
      <c r="C243" s="27" t="s">
        <v>351</v>
      </c>
      <c r="D243" s="27" t="s">
        <v>1979</v>
      </c>
      <c r="E243" s="27" t="s">
        <v>351</v>
      </c>
      <c r="F243" s="27" t="s">
        <v>352</v>
      </c>
      <c r="G243" s="27" t="s">
        <v>351</v>
      </c>
      <c r="H243" s="34" t="s">
        <v>1980</v>
      </c>
      <c r="I243" s="27" t="s">
        <v>1981</v>
      </c>
      <c r="J243" s="27">
        <v>2022</v>
      </c>
      <c r="K243" s="27" t="s">
        <v>351</v>
      </c>
      <c r="L243" s="27" t="s">
        <v>351</v>
      </c>
      <c r="M243" s="27" t="s">
        <v>351</v>
      </c>
      <c r="N243" s="12" t="s">
        <v>2000</v>
      </c>
      <c r="O243" s="54" t="s">
        <v>351</v>
      </c>
      <c r="P243" s="54" t="s">
        <v>351</v>
      </c>
      <c r="Q243" s="54" t="s">
        <v>351</v>
      </c>
      <c r="R243" s="54" t="s">
        <v>351</v>
      </c>
      <c r="S243" s="228"/>
    </row>
    <row r="244" spans="1:19" ht="59.25" customHeight="1">
      <c r="A244" s="27" t="s">
        <v>3</v>
      </c>
      <c r="B244" s="27" t="s">
        <v>420</v>
      </c>
      <c r="C244" s="27" t="s">
        <v>351</v>
      </c>
      <c r="D244" s="27" t="s">
        <v>1979</v>
      </c>
      <c r="E244" s="27" t="s">
        <v>351</v>
      </c>
      <c r="F244" s="27" t="s">
        <v>352</v>
      </c>
      <c r="G244" s="27" t="s">
        <v>351</v>
      </c>
      <c r="H244" s="29" t="s">
        <v>1980</v>
      </c>
      <c r="I244" s="27" t="s">
        <v>1981</v>
      </c>
      <c r="J244" s="27">
        <v>2022</v>
      </c>
      <c r="K244" s="27" t="s">
        <v>351</v>
      </c>
      <c r="L244" s="27" t="s">
        <v>351</v>
      </c>
      <c r="M244" s="27" t="s">
        <v>351</v>
      </c>
      <c r="N244" s="12" t="s">
        <v>2000</v>
      </c>
      <c r="O244" s="54" t="s">
        <v>351</v>
      </c>
      <c r="P244" s="54" t="s">
        <v>351</v>
      </c>
      <c r="Q244" s="223">
        <v>1182350.94</v>
      </c>
      <c r="R244" s="223">
        <v>1182350.94</v>
      </c>
      <c r="S244" s="228"/>
    </row>
    <row r="245" spans="1:19" s="126" customFormat="1" ht="59.25" customHeight="1">
      <c r="A245" s="28" t="s">
        <v>3</v>
      </c>
      <c r="B245" s="34" t="s">
        <v>420</v>
      </c>
      <c r="C245" s="28" t="s">
        <v>421</v>
      </c>
      <c r="D245" s="30" t="s">
        <v>422</v>
      </c>
      <c r="E245" s="3" t="s">
        <v>1597</v>
      </c>
      <c r="F245" s="27" t="s">
        <v>351</v>
      </c>
      <c r="G245" s="28" t="s">
        <v>423</v>
      </c>
      <c r="H245" s="34" t="s">
        <v>1337</v>
      </c>
      <c r="I245" s="27" t="s">
        <v>1338</v>
      </c>
      <c r="J245" s="30">
        <v>2014</v>
      </c>
      <c r="K245" s="30">
        <v>36</v>
      </c>
      <c r="L245" s="31">
        <v>41706</v>
      </c>
      <c r="M245" s="31">
        <v>42986</v>
      </c>
      <c r="N245" s="28" t="s">
        <v>400</v>
      </c>
      <c r="O245" s="7">
        <v>406668</v>
      </c>
      <c r="P245" s="7">
        <v>284668</v>
      </c>
      <c r="Q245" s="7">
        <v>108354</v>
      </c>
      <c r="R245" s="7">
        <v>75848</v>
      </c>
      <c r="S245" s="228"/>
    </row>
    <row r="246" spans="1:18" ht="59.25" customHeight="1">
      <c r="A246" s="34" t="s">
        <v>3</v>
      </c>
      <c r="B246" s="34" t="s">
        <v>420</v>
      </c>
      <c r="C246" s="27" t="s">
        <v>636</v>
      </c>
      <c r="D246" s="27" t="s">
        <v>637</v>
      </c>
      <c r="E246" s="27"/>
      <c r="F246" s="27" t="s">
        <v>351</v>
      </c>
      <c r="G246" s="27" t="s">
        <v>638</v>
      </c>
      <c r="H246" s="113" t="s">
        <v>1337</v>
      </c>
      <c r="I246" s="27" t="s">
        <v>1336</v>
      </c>
      <c r="J246" s="27">
        <v>2019</v>
      </c>
      <c r="K246" s="30">
        <v>36</v>
      </c>
      <c r="L246" s="39">
        <v>43696</v>
      </c>
      <c r="M246" s="39">
        <v>44792</v>
      </c>
      <c r="N246" s="27" t="s">
        <v>400</v>
      </c>
      <c r="O246" s="8">
        <v>949866</v>
      </c>
      <c r="P246" s="8">
        <v>741866</v>
      </c>
      <c r="Q246" s="8">
        <v>207466</v>
      </c>
      <c r="R246" s="8">
        <v>161466</v>
      </c>
    </row>
    <row r="247" spans="1:19" ht="59.25" customHeight="1">
      <c r="A247" s="37" t="s">
        <v>3</v>
      </c>
      <c r="B247" s="40" t="s">
        <v>644</v>
      </c>
      <c r="C247" s="27" t="s">
        <v>645</v>
      </c>
      <c r="D247" s="27" t="s">
        <v>351</v>
      </c>
      <c r="E247" s="27"/>
      <c r="F247" s="27" t="s">
        <v>351</v>
      </c>
      <c r="G247" s="27" t="s">
        <v>646</v>
      </c>
      <c r="H247" s="113" t="s">
        <v>1337</v>
      </c>
      <c r="I247" s="27" t="s">
        <v>1336</v>
      </c>
      <c r="J247" s="27">
        <v>2019</v>
      </c>
      <c r="K247" s="30">
        <v>36</v>
      </c>
      <c r="L247" s="39">
        <v>43705</v>
      </c>
      <c r="M247" s="39">
        <v>44801</v>
      </c>
      <c r="N247" s="30" t="s">
        <v>382</v>
      </c>
      <c r="O247" s="8">
        <v>853870</v>
      </c>
      <c r="P247" s="8">
        <v>713870</v>
      </c>
      <c r="Q247" s="8">
        <v>204250</v>
      </c>
      <c r="R247" s="8">
        <v>170500</v>
      </c>
      <c r="S247" s="228"/>
    </row>
    <row r="248" spans="1:19" ht="59.25" customHeight="1">
      <c r="A248" s="3" t="s">
        <v>3</v>
      </c>
      <c r="B248" s="3" t="s">
        <v>906</v>
      </c>
      <c r="C248" s="3" t="s">
        <v>351</v>
      </c>
      <c r="D248" s="3" t="s">
        <v>907</v>
      </c>
      <c r="E248" s="3"/>
      <c r="F248" s="3" t="s">
        <v>351</v>
      </c>
      <c r="G248" s="3" t="s">
        <v>351</v>
      </c>
      <c r="H248" s="69" t="s">
        <v>900</v>
      </c>
      <c r="I248" s="3" t="s">
        <v>908</v>
      </c>
      <c r="J248" s="14">
        <v>2015</v>
      </c>
      <c r="K248" s="17" t="s">
        <v>909</v>
      </c>
      <c r="L248" s="17">
        <v>42162</v>
      </c>
      <c r="M248" s="17">
        <v>42165</v>
      </c>
      <c r="N248" s="14" t="s">
        <v>910</v>
      </c>
      <c r="O248" s="87">
        <v>19980</v>
      </c>
      <c r="P248" s="87">
        <v>19980</v>
      </c>
      <c r="Q248" s="87">
        <v>19980</v>
      </c>
      <c r="R248" s="87">
        <v>19980</v>
      </c>
      <c r="S248" s="228" t="s">
        <v>2561</v>
      </c>
    </row>
    <row r="249" spans="1:19" ht="59.25" customHeight="1">
      <c r="A249" s="9" t="s">
        <v>3</v>
      </c>
      <c r="B249" s="12" t="s">
        <v>320</v>
      </c>
      <c r="C249" s="12" t="s">
        <v>311</v>
      </c>
      <c r="D249" s="3" t="s">
        <v>22</v>
      </c>
      <c r="E249" s="3" t="s">
        <v>1385</v>
      </c>
      <c r="F249" s="59" t="s">
        <v>91</v>
      </c>
      <c r="G249" s="12">
        <v>677513</v>
      </c>
      <c r="H249" s="69" t="s">
        <v>156</v>
      </c>
      <c r="I249" s="12" t="s">
        <v>165</v>
      </c>
      <c r="J249" s="13">
        <v>42452</v>
      </c>
      <c r="K249" s="12">
        <v>68</v>
      </c>
      <c r="L249" s="13">
        <v>42461</v>
      </c>
      <c r="M249" s="13">
        <v>44530</v>
      </c>
      <c r="N249" s="18" t="s">
        <v>354</v>
      </c>
      <c r="O249" s="76">
        <v>1131250</v>
      </c>
      <c r="P249" s="76">
        <v>1131250</v>
      </c>
      <c r="Q249" s="76">
        <v>1131250</v>
      </c>
      <c r="R249" s="76">
        <v>1131250</v>
      </c>
      <c r="S249" s="9" t="s">
        <v>351</v>
      </c>
    </row>
    <row r="250" spans="1:19" ht="59.25" customHeight="1">
      <c r="A250" s="9" t="s">
        <v>3</v>
      </c>
      <c r="B250" s="12" t="s">
        <v>320</v>
      </c>
      <c r="D250" s="3" t="s">
        <v>1543</v>
      </c>
      <c r="E250" s="3" t="s">
        <v>1423</v>
      </c>
      <c r="F250" s="63" t="s">
        <v>1374</v>
      </c>
      <c r="G250" s="12">
        <v>952924</v>
      </c>
      <c r="H250" s="69" t="s">
        <v>156</v>
      </c>
      <c r="I250" s="12" t="s">
        <v>1375</v>
      </c>
      <c r="J250" s="13">
        <v>44174</v>
      </c>
      <c r="K250" s="12">
        <v>48</v>
      </c>
      <c r="L250" s="13">
        <v>44197</v>
      </c>
      <c r="M250" s="13">
        <v>45657</v>
      </c>
      <c r="N250" s="18" t="s">
        <v>218</v>
      </c>
      <c r="O250" s="76" t="s">
        <v>1544</v>
      </c>
      <c r="P250" s="76">
        <v>6521348.75</v>
      </c>
      <c r="Q250" s="76">
        <v>158125</v>
      </c>
      <c r="R250" s="76">
        <v>158125</v>
      </c>
      <c r="S250" s="152" t="s">
        <v>2483</v>
      </c>
    </row>
    <row r="251" spans="1:19" ht="59.25" customHeight="1">
      <c r="A251" s="9" t="s">
        <v>3</v>
      </c>
      <c r="B251" s="235" t="s">
        <v>320</v>
      </c>
      <c r="C251" s="9" t="s">
        <v>686</v>
      </c>
      <c r="D251" s="236" t="s">
        <v>2115</v>
      </c>
      <c r="E251" s="12" t="s">
        <v>1094</v>
      </c>
      <c r="F251" s="12" t="s">
        <v>1094</v>
      </c>
      <c r="G251" s="9" t="s">
        <v>2116</v>
      </c>
      <c r="H251" s="110" t="s">
        <v>1337</v>
      </c>
      <c r="I251" s="9" t="s">
        <v>2106</v>
      </c>
      <c r="J251" s="9">
        <v>2021</v>
      </c>
      <c r="K251" s="9" t="s">
        <v>1917</v>
      </c>
      <c r="L251" s="13" t="s">
        <v>2117</v>
      </c>
      <c r="M251" s="13">
        <v>45737</v>
      </c>
      <c r="N251" s="18" t="s">
        <v>382</v>
      </c>
      <c r="O251" s="44" t="s">
        <v>1094</v>
      </c>
      <c r="P251" s="76">
        <v>474233</v>
      </c>
      <c r="Q251" s="223">
        <v>110961</v>
      </c>
      <c r="R251" s="223">
        <v>87149</v>
      </c>
      <c r="S251" s="230"/>
    </row>
    <row r="252" spans="1:19" ht="59.25" customHeight="1">
      <c r="A252" s="9" t="s">
        <v>3</v>
      </c>
      <c r="B252" s="12" t="s">
        <v>1715</v>
      </c>
      <c r="C252" s="27" t="s">
        <v>351</v>
      </c>
      <c r="D252" s="27" t="s">
        <v>351</v>
      </c>
      <c r="E252" s="119" t="s">
        <v>1716</v>
      </c>
      <c r="F252" s="3" t="s">
        <v>351</v>
      </c>
      <c r="G252" s="111" t="s">
        <v>1718</v>
      </c>
      <c r="H252" s="111" t="s">
        <v>1081</v>
      </c>
      <c r="I252" s="120" t="s">
        <v>1717</v>
      </c>
      <c r="J252" s="14">
        <v>2020</v>
      </c>
      <c r="K252" s="3" t="s">
        <v>351</v>
      </c>
      <c r="L252" s="3" t="s">
        <v>351</v>
      </c>
      <c r="M252" s="3" t="s">
        <v>351</v>
      </c>
      <c r="N252" s="18" t="s">
        <v>862</v>
      </c>
      <c r="O252" s="76">
        <v>10000</v>
      </c>
      <c r="P252" s="76">
        <v>10000</v>
      </c>
      <c r="Q252" s="76">
        <v>10000</v>
      </c>
      <c r="R252" s="76">
        <v>10000</v>
      </c>
      <c r="S252" s="228" t="s">
        <v>2565</v>
      </c>
    </row>
    <row r="253" spans="1:19" ht="59.25" customHeight="1">
      <c r="A253" s="3" t="s">
        <v>3</v>
      </c>
      <c r="B253" s="3" t="s">
        <v>1027</v>
      </c>
      <c r="C253" s="27" t="s">
        <v>351</v>
      </c>
      <c r="D253" s="14" t="s">
        <v>1982</v>
      </c>
      <c r="E253" s="27" t="s">
        <v>351</v>
      </c>
      <c r="F253" s="27" t="s">
        <v>1983</v>
      </c>
      <c r="G253" s="27" t="s">
        <v>351</v>
      </c>
      <c r="H253" s="34" t="s">
        <v>1980</v>
      </c>
      <c r="I253" s="27" t="s">
        <v>1981</v>
      </c>
      <c r="J253" s="27">
        <v>2022</v>
      </c>
      <c r="K253" s="27" t="s">
        <v>351</v>
      </c>
      <c r="L253" s="27" t="s">
        <v>351</v>
      </c>
      <c r="M253" s="27" t="s">
        <v>351</v>
      </c>
      <c r="N253" s="12" t="s">
        <v>2000</v>
      </c>
      <c r="O253" s="54" t="s">
        <v>351</v>
      </c>
      <c r="P253" s="54" t="s">
        <v>351</v>
      </c>
      <c r="Q253" s="54" t="s">
        <v>351</v>
      </c>
      <c r="R253" s="54" t="s">
        <v>351</v>
      </c>
      <c r="S253" s="228"/>
    </row>
    <row r="254" spans="1:19" ht="59.25" customHeight="1">
      <c r="A254" s="12" t="s">
        <v>3</v>
      </c>
      <c r="B254" s="12" t="s">
        <v>1027</v>
      </c>
      <c r="C254" s="27" t="s">
        <v>351</v>
      </c>
      <c r="D254" s="18" t="s">
        <v>1982</v>
      </c>
      <c r="E254" s="27" t="s">
        <v>351</v>
      </c>
      <c r="F254" s="27" t="s">
        <v>1983</v>
      </c>
      <c r="G254" s="27" t="s">
        <v>351</v>
      </c>
      <c r="H254" s="27" t="s">
        <v>1980</v>
      </c>
      <c r="I254" s="27" t="s">
        <v>1981</v>
      </c>
      <c r="J254" s="27">
        <v>2022</v>
      </c>
      <c r="K254" s="27" t="s">
        <v>351</v>
      </c>
      <c r="L254" s="27" t="s">
        <v>351</v>
      </c>
      <c r="M254" s="27" t="s">
        <v>351</v>
      </c>
      <c r="N254" s="12" t="s">
        <v>2000</v>
      </c>
      <c r="O254" s="54" t="s">
        <v>351</v>
      </c>
      <c r="P254" s="54" t="s">
        <v>351</v>
      </c>
      <c r="Q254" s="223">
        <v>172742.94</v>
      </c>
      <c r="R254" s="223">
        <v>172742.94</v>
      </c>
      <c r="S254" s="228"/>
    </row>
    <row r="255" spans="1:19" ht="59.25" customHeight="1">
      <c r="A255" s="3" t="s">
        <v>3</v>
      </c>
      <c r="B255" s="3" t="s">
        <v>1027</v>
      </c>
      <c r="C255" s="3" t="s">
        <v>985</v>
      </c>
      <c r="D255" s="14" t="s">
        <v>1028</v>
      </c>
      <c r="E255" s="3" t="s">
        <v>1521</v>
      </c>
      <c r="F255" s="24" t="s">
        <v>1029</v>
      </c>
      <c r="G255" s="14">
        <v>272</v>
      </c>
      <c r="H255" s="3" t="s">
        <v>856</v>
      </c>
      <c r="I255" s="3" t="s">
        <v>857</v>
      </c>
      <c r="J255" s="3">
        <v>2018</v>
      </c>
      <c r="K255" s="14">
        <v>36</v>
      </c>
      <c r="L255" s="80">
        <v>43556</v>
      </c>
      <c r="M255" s="80">
        <v>44651</v>
      </c>
      <c r="N255" s="14" t="s">
        <v>913</v>
      </c>
      <c r="O255" s="87">
        <v>1577182.03</v>
      </c>
      <c r="P255" s="87">
        <v>1577182.03</v>
      </c>
      <c r="Q255" s="87">
        <v>34000</v>
      </c>
      <c r="R255" s="87">
        <v>34000</v>
      </c>
      <c r="S255" s="228" t="s">
        <v>2564</v>
      </c>
    </row>
    <row r="256" spans="1:19" ht="59.25" customHeight="1">
      <c r="A256" s="3" t="s">
        <v>3</v>
      </c>
      <c r="B256" s="14" t="s">
        <v>1027</v>
      </c>
      <c r="C256" s="3" t="s">
        <v>1140</v>
      </c>
      <c r="D256" s="14" t="s">
        <v>1171</v>
      </c>
      <c r="E256" s="114" t="s">
        <v>1504</v>
      </c>
      <c r="F256" s="24" t="s">
        <v>1172</v>
      </c>
      <c r="G256" s="3" t="s">
        <v>1173</v>
      </c>
      <c r="H256" s="3" t="s">
        <v>1144</v>
      </c>
      <c r="I256" s="3" t="s">
        <v>1174</v>
      </c>
      <c r="J256" s="3">
        <v>2014</v>
      </c>
      <c r="K256" s="3" t="s">
        <v>1175</v>
      </c>
      <c r="L256" s="17">
        <v>41913</v>
      </c>
      <c r="M256" s="17">
        <v>43921</v>
      </c>
      <c r="N256" s="3" t="s">
        <v>697</v>
      </c>
      <c r="O256" s="87">
        <v>1847167</v>
      </c>
      <c r="P256" s="87">
        <v>923214</v>
      </c>
      <c r="Q256" s="87">
        <v>1303608</v>
      </c>
      <c r="R256" s="87">
        <v>654997</v>
      </c>
      <c r="S256" s="228" t="s">
        <v>2567</v>
      </c>
    </row>
    <row r="257" spans="1:19" ht="59.25" customHeight="1">
      <c r="A257" s="37" t="s">
        <v>3</v>
      </c>
      <c r="B257" s="40" t="s">
        <v>661</v>
      </c>
      <c r="C257" s="27" t="s">
        <v>450</v>
      </c>
      <c r="D257" s="27" t="s">
        <v>351</v>
      </c>
      <c r="E257" s="27"/>
      <c r="F257" s="53" t="s">
        <v>351</v>
      </c>
      <c r="G257" s="27" t="s">
        <v>662</v>
      </c>
      <c r="H257" s="34" t="s">
        <v>1337</v>
      </c>
      <c r="I257" s="27" t="s">
        <v>1336</v>
      </c>
      <c r="J257" s="27">
        <v>2019</v>
      </c>
      <c r="K257" s="30">
        <v>36</v>
      </c>
      <c r="L257" s="39">
        <v>43696</v>
      </c>
      <c r="M257" s="39">
        <v>44792</v>
      </c>
      <c r="N257" s="30" t="s">
        <v>382</v>
      </c>
      <c r="O257" s="8">
        <v>879741</v>
      </c>
      <c r="P257" s="8">
        <v>748218</v>
      </c>
      <c r="Q257" s="8">
        <v>201450</v>
      </c>
      <c r="R257" s="8">
        <v>171905</v>
      </c>
      <c r="S257" s="228"/>
    </row>
    <row r="258" spans="1:18" ht="59.25" customHeight="1">
      <c r="A258" s="37" t="s">
        <v>2172</v>
      </c>
      <c r="B258" s="2" t="s">
        <v>2097</v>
      </c>
      <c r="D258" s="3" t="s">
        <v>2098</v>
      </c>
      <c r="E258" s="3" t="s">
        <v>2100</v>
      </c>
      <c r="F258" s="1" t="s">
        <v>2099</v>
      </c>
      <c r="G258" s="1">
        <v>101056667</v>
      </c>
      <c r="H258" s="3" t="s">
        <v>2093</v>
      </c>
      <c r="I258" s="3" t="s">
        <v>2092</v>
      </c>
      <c r="J258" s="5">
        <v>44832</v>
      </c>
      <c r="K258" s="12">
        <v>27</v>
      </c>
      <c r="L258" s="5" t="s">
        <v>1843</v>
      </c>
      <c r="M258" s="5" t="s">
        <v>2101</v>
      </c>
      <c r="N258" s="2" t="s">
        <v>218</v>
      </c>
      <c r="O258" s="8">
        <v>725071.28</v>
      </c>
      <c r="P258" s="8">
        <v>652564.15</v>
      </c>
      <c r="Q258" s="8">
        <v>63482.31</v>
      </c>
      <c r="R258" s="8">
        <v>57134.08</v>
      </c>
    </row>
    <row r="259" spans="1:19" s="126" customFormat="1" ht="59.25" customHeight="1">
      <c r="A259" s="37" t="s">
        <v>2172</v>
      </c>
      <c r="B259" s="40" t="s">
        <v>575</v>
      </c>
      <c r="C259" s="34" t="s">
        <v>576</v>
      </c>
      <c r="D259" s="27" t="s">
        <v>351</v>
      </c>
      <c r="E259" s="27"/>
      <c r="F259" s="27" t="s">
        <v>351</v>
      </c>
      <c r="G259" s="34" t="s">
        <v>577</v>
      </c>
      <c r="H259" s="34" t="s">
        <v>1337</v>
      </c>
      <c r="I259" s="27" t="s">
        <v>1336</v>
      </c>
      <c r="J259" s="34">
        <v>2019</v>
      </c>
      <c r="K259" s="30">
        <v>36</v>
      </c>
      <c r="L259" s="38">
        <v>43891</v>
      </c>
      <c r="M259" s="38">
        <v>44986</v>
      </c>
      <c r="N259" s="30" t="s">
        <v>382</v>
      </c>
      <c r="O259" s="7">
        <v>553110</v>
      </c>
      <c r="P259" s="7">
        <v>353110</v>
      </c>
      <c r="Q259" s="7">
        <v>131706</v>
      </c>
      <c r="R259" s="7">
        <v>83296</v>
      </c>
      <c r="S259" s="228"/>
    </row>
    <row r="260" spans="1:19" s="126" customFormat="1" ht="59.25" customHeight="1">
      <c r="A260" s="37" t="s">
        <v>2172</v>
      </c>
      <c r="B260" s="40" t="s">
        <v>575</v>
      </c>
      <c r="C260" s="34" t="s">
        <v>2755</v>
      </c>
      <c r="D260" s="27" t="s">
        <v>2756</v>
      </c>
      <c r="E260" s="27" t="s">
        <v>351</v>
      </c>
      <c r="F260" s="27" t="s">
        <v>351</v>
      </c>
      <c r="G260" s="27" t="s">
        <v>351</v>
      </c>
      <c r="H260" s="34" t="s">
        <v>865</v>
      </c>
      <c r="I260" s="34" t="s">
        <v>2757</v>
      </c>
      <c r="J260" s="34">
        <v>2023</v>
      </c>
      <c r="K260" s="27" t="s">
        <v>351</v>
      </c>
      <c r="L260" s="27" t="s">
        <v>351</v>
      </c>
      <c r="M260" s="27" t="s">
        <v>351</v>
      </c>
      <c r="N260" s="27" t="s">
        <v>351</v>
      </c>
      <c r="O260" s="27" t="s">
        <v>351</v>
      </c>
      <c r="P260" s="27" t="s">
        <v>351</v>
      </c>
      <c r="Q260" s="27" t="s">
        <v>351</v>
      </c>
      <c r="R260" s="27" t="s">
        <v>351</v>
      </c>
      <c r="S260" s="228" t="s">
        <v>2758</v>
      </c>
    </row>
    <row r="261" spans="1:19" ht="59.25" customHeight="1">
      <c r="A261" s="37" t="s">
        <v>2172</v>
      </c>
      <c r="B261" s="2" t="s">
        <v>1827</v>
      </c>
      <c r="D261" s="3" t="s">
        <v>1828</v>
      </c>
      <c r="E261" s="3" t="s">
        <v>1829</v>
      </c>
      <c r="F261" s="1" t="s">
        <v>1830</v>
      </c>
      <c r="G261" s="1">
        <v>101079177</v>
      </c>
      <c r="H261" s="69" t="s">
        <v>1851</v>
      </c>
      <c r="I261" s="3" t="s">
        <v>1831</v>
      </c>
      <c r="J261" s="5">
        <v>44694</v>
      </c>
      <c r="K261" s="12">
        <v>36</v>
      </c>
      <c r="L261" s="5" t="s">
        <v>1832</v>
      </c>
      <c r="M261" s="5" t="s">
        <v>1833</v>
      </c>
      <c r="N261" s="2" t="s">
        <v>218</v>
      </c>
      <c r="O261" s="8">
        <v>1216875</v>
      </c>
      <c r="P261" s="8">
        <v>1216875</v>
      </c>
      <c r="Q261" s="8">
        <v>230125</v>
      </c>
      <c r="R261" s="8">
        <v>230125</v>
      </c>
      <c r="S261" s="228" t="s">
        <v>2391</v>
      </c>
    </row>
    <row r="262" spans="1:19" ht="59.25" customHeight="1">
      <c r="A262" s="9" t="s">
        <v>2172</v>
      </c>
      <c r="B262" s="9" t="s">
        <v>2243</v>
      </c>
      <c r="C262" s="9" t="s">
        <v>2169</v>
      </c>
      <c r="D262" s="12" t="s">
        <v>2244</v>
      </c>
      <c r="E262" s="12" t="s">
        <v>1094</v>
      </c>
      <c r="F262" s="12" t="s">
        <v>1094</v>
      </c>
      <c r="G262" s="9" t="s">
        <v>2245</v>
      </c>
      <c r="H262" s="12" t="s">
        <v>1337</v>
      </c>
      <c r="I262" s="9" t="s">
        <v>2106</v>
      </c>
      <c r="J262" s="9">
        <v>2022</v>
      </c>
      <c r="K262" s="9" t="s">
        <v>1917</v>
      </c>
      <c r="L262" s="169">
        <v>44801</v>
      </c>
      <c r="M262" s="169">
        <v>45897</v>
      </c>
      <c r="N262" s="18" t="s">
        <v>382</v>
      </c>
      <c r="O262" s="44" t="s">
        <v>1094</v>
      </c>
      <c r="P262" s="76">
        <v>317265</v>
      </c>
      <c r="Q262" s="76">
        <v>81479</v>
      </c>
      <c r="R262" s="76">
        <v>60597</v>
      </c>
      <c r="S262" s="230"/>
    </row>
    <row r="263" spans="1:19" ht="59.25" customHeight="1">
      <c r="A263" s="9" t="s">
        <v>2172</v>
      </c>
      <c r="B263" s="12" t="s">
        <v>2744</v>
      </c>
      <c r="C263" s="321" t="s">
        <v>2745</v>
      </c>
      <c r="D263" s="12" t="s">
        <v>2746</v>
      </c>
      <c r="E263" s="3" t="s">
        <v>2747</v>
      </c>
      <c r="F263" s="12" t="s">
        <v>351</v>
      </c>
      <c r="G263" s="178">
        <v>1233763</v>
      </c>
      <c r="H263" s="110" t="s">
        <v>859</v>
      </c>
      <c r="I263" s="321" t="s">
        <v>2748</v>
      </c>
      <c r="J263" s="9">
        <v>2023</v>
      </c>
      <c r="K263" s="178" t="s">
        <v>2749</v>
      </c>
      <c r="L263" s="328">
        <v>45170</v>
      </c>
      <c r="M263" s="328">
        <v>46143</v>
      </c>
      <c r="N263" s="18" t="s">
        <v>862</v>
      </c>
      <c r="O263" s="8">
        <v>172750.08</v>
      </c>
      <c r="P263" s="44" t="s">
        <v>1094</v>
      </c>
      <c r="Q263" s="44" t="s">
        <v>1094</v>
      </c>
      <c r="R263" s="44" t="s">
        <v>1094</v>
      </c>
      <c r="S263" s="44" t="s">
        <v>1094</v>
      </c>
    </row>
    <row r="264" spans="1:19" ht="59.25" customHeight="1">
      <c r="A264" s="9" t="s">
        <v>8</v>
      </c>
      <c r="B264" s="12" t="s">
        <v>1895</v>
      </c>
      <c r="C264" s="12" t="s">
        <v>1896</v>
      </c>
      <c r="D264" s="3" t="s">
        <v>1897</v>
      </c>
      <c r="E264" s="3" t="s">
        <v>1901</v>
      </c>
      <c r="F264" s="27" t="s">
        <v>1898</v>
      </c>
      <c r="G264" s="12">
        <v>101041040</v>
      </c>
      <c r="H264" s="69" t="s">
        <v>1851</v>
      </c>
      <c r="I264" s="12" t="s">
        <v>1889</v>
      </c>
      <c r="J264" s="11">
        <v>44680</v>
      </c>
      <c r="K264" s="12">
        <v>60</v>
      </c>
      <c r="L264" s="11">
        <v>44866</v>
      </c>
      <c r="M264" s="11">
        <v>46691</v>
      </c>
      <c r="N264" s="12" t="s">
        <v>355</v>
      </c>
      <c r="O264" s="76" t="s">
        <v>1899</v>
      </c>
      <c r="P264" s="76" t="s">
        <v>1900</v>
      </c>
      <c r="Q264" s="76" t="s">
        <v>1899</v>
      </c>
      <c r="R264" s="76" t="s">
        <v>1900</v>
      </c>
      <c r="S264" s="202" t="s">
        <v>2396</v>
      </c>
    </row>
    <row r="265" spans="1:19" ht="59.25" customHeight="1">
      <c r="A265" s="34" t="s">
        <v>8</v>
      </c>
      <c r="B265" s="34" t="s">
        <v>436</v>
      </c>
      <c r="C265" s="36" t="s">
        <v>437</v>
      </c>
      <c r="D265" s="30" t="s">
        <v>438</v>
      </c>
      <c r="E265" s="27" t="s">
        <v>1598</v>
      </c>
      <c r="F265" s="27" t="s">
        <v>351</v>
      </c>
      <c r="G265" s="28" t="s">
        <v>439</v>
      </c>
      <c r="H265" s="113" t="s">
        <v>1337</v>
      </c>
      <c r="I265" s="27" t="s">
        <v>435</v>
      </c>
      <c r="J265" s="30">
        <v>2016</v>
      </c>
      <c r="K265" s="30">
        <v>36</v>
      </c>
      <c r="L265" s="31">
        <v>42771</v>
      </c>
      <c r="M265" s="31">
        <v>43866</v>
      </c>
      <c r="N265" s="30" t="s">
        <v>382</v>
      </c>
      <c r="O265" s="8">
        <v>273173</v>
      </c>
      <c r="P265" s="8">
        <v>146000</v>
      </c>
      <c r="Q265" s="8">
        <v>5144</v>
      </c>
      <c r="R265" s="8">
        <v>3646</v>
      </c>
      <c r="S265" s="228"/>
    </row>
    <row r="266" spans="1:19" ht="59.25" customHeight="1">
      <c r="A266" s="9" t="s">
        <v>8</v>
      </c>
      <c r="B266" s="12" t="s">
        <v>775</v>
      </c>
      <c r="C266" s="3"/>
      <c r="D266" s="3" t="s">
        <v>63</v>
      </c>
      <c r="E266" s="3" t="s">
        <v>1421</v>
      </c>
      <c r="F266" s="59" t="s">
        <v>133</v>
      </c>
      <c r="G266" s="3">
        <v>712689</v>
      </c>
      <c r="H266" s="3" t="s">
        <v>156</v>
      </c>
      <c r="I266" s="3" t="s">
        <v>202</v>
      </c>
      <c r="J266" s="13">
        <v>42494</v>
      </c>
      <c r="K266" s="3">
        <v>26</v>
      </c>
      <c r="L266" s="13">
        <v>42552</v>
      </c>
      <c r="M266" s="13">
        <v>43343</v>
      </c>
      <c r="N266" s="3" t="s">
        <v>218</v>
      </c>
      <c r="O266" s="76">
        <v>499603.75</v>
      </c>
      <c r="P266" s="76">
        <v>499603.75</v>
      </c>
      <c r="Q266" s="76">
        <v>45000</v>
      </c>
      <c r="R266" s="76">
        <v>45000</v>
      </c>
      <c r="S266" s="152" t="s">
        <v>2479</v>
      </c>
    </row>
    <row r="267" spans="1:19" ht="59.25" customHeight="1">
      <c r="A267" s="9" t="s">
        <v>8</v>
      </c>
      <c r="B267" s="12" t="s">
        <v>2262</v>
      </c>
      <c r="C267" s="3"/>
      <c r="D267" s="3" t="s">
        <v>2263</v>
      </c>
      <c r="E267" s="3" t="s">
        <v>2264</v>
      </c>
      <c r="F267" s="27" t="s">
        <v>2265</v>
      </c>
      <c r="G267" s="3">
        <v>101098791</v>
      </c>
      <c r="H267" s="69" t="s">
        <v>1851</v>
      </c>
      <c r="I267" s="3" t="s">
        <v>2266</v>
      </c>
      <c r="J267" s="13">
        <v>44883</v>
      </c>
      <c r="K267" s="3">
        <v>60</v>
      </c>
      <c r="L267" s="13">
        <v>45017</v>
      </c>
      <c r="M267" s="13">
        <v>46843</v>
      </c>
      <c r="N267" s="3" t="s">
        <v>218</v>
      </c>
      <c r="O267" s="76">
        <v>1998347</v>
      </c>
      <c r="P267" s="76">
        <v>1998347</v>
      </c>
      <c r="Q267" s="76">
        <v>472097.5</v>
      </c>
      <c r="R267" s="76">
        <v>467097</v>
      </c>
      <c r="S267" s="228" t="s">
        <v>2390</v>
      </c>
    </row>
    <row r="268" spans="1:19" ht="59.25" customHeight="1">
      <c r="A268" s="36" t="s">
        <v>8</v>
      </c>
      <c r="B268" s="27" t="s">
        <v>461</v>
      </c>
      <c r="C268" s="36" t="s">
        <v>462</v>
      </c>
      <c r="D268" s="36" t="s">
        <v>463</v>
      </c>
      <c r="E268" s="27" t="s">
        <v>1599</v>
      </c>
      <c r="F268" s="27" t="s">
        <v>351</v>
      </c>
      <c r="G268" s="28" t="s">
        <v>464</v>
      </c>
      <c r="H268" s="34" t="s">
        <v>1337</v>
      </c>
      <c r="I268" s="27" t="s">
        <v>435</v>
      </c>
      <c r="J268" s="30">
        <v>2016</v>
      </c>
      <c r="K268" s="30">
        <v>36</v>
      </c>
      <c r="L268" s="31">
        <v>42771</v>
      </c>
      <c r="M268" s="31">
        <v>43866</v>
      </c>
      <c r="N268" s="30" t="s">
        <v>382</v>
      </c>
      <c r="O268" s="8">
        <v>255835</v>
      </c>
      <c r="P268" s="8">
        <v>141000</v>
      </c>
      <c r="Q268" s="8">
        <v>17414</v>
      </c>
      <c r="R268" s="8">
        <v>13129</v>
      </c>
      <c r="S268" s="126"/>
    </row>
    <row r="269" spans="1:19" ht="59.25" customHeight="1">
      <c r="A269" s="9" t="s">
        <v>8</v>
      </c>
      <c r="B269" s="12" t="s">
        <v>2330</v>
      </c>
      <c r="C269" s="9" t="s">
        <v>2331</v>
      </c>
      <c r="D269" s="12" t="s">
        <v>2332</v>
      </c>
      <c r="E269" s="12" t="s">
        <v>351</v>
      </c>
      <c r="F269" s="9" t="s">
        <v>2333</v>
      </c>
      <c r="G269" s="9" t="s">
        <v>2334</v>
      </c>
      <c r="H269" s="16" t="s">
        <v>2314</v>
      </c>
      <c r="I269" s="12" t="s">
        <v>2325</v>
      </c>
      <c r="J269" s="238">
        <v>44896</v>
      </c>
      <c r="K269" s="9">
        <v>24</v>
      </c>
      <c r="L269" s="9" t="s">
        <v>2316</v>
      </c>
      <c r="M269" s="9" t="s">
        <v>2317</v>
      </c>
      <c r="N269" s="9" t="s">
        <v>400</v>
      </c>
      <c r="O269" s="239">
        <v>150000</v>
      </c>
      <c r="P269" s="44" t="s">
        <v>351</v>
      </c>
      <c r="Q269" s="239">
        <v>150000</v>
      </c>
      <c r="R269" s="239">
        <v>150000</v>
      </c>
      <c r="S269" s="9"/>
    </row>
    <row r="270" spans="1:19" ht="59.25" customHeight="1">
      <c r="A270" s="2" t="s">
        <v>8</v>
      </c>
      <c r="B270" s="2" t="s">
        <v>2017</v>
      </c>
      <c r="C270" s="2"/>
      <c r="D270" s="2" t="s">
        <v>2014</v>
      </c>
      <c r="E270" s="2" t="s">
        <v>2016</v>
      </c>
      <c r="F270" s="2" t="s">
        <v>2013</v>
      </c>
      <c r="G270" s="2">
        <v>101082164</v>
      </c>
      <c r="H270" s="2" t="s">
        <v>1851</v>
      </c>
      <c r="I270" s="2" t="s">
        <v>2015</v>
      </c>
      <c r="J270" s="5">
        <v>44845</v>
      </c>
      <c r="K270" s="2">
        <v>36</v>
      </c>
      <c r="L270" s="5">
        <v>44896</v>
      </c>
      <c r="M270" s="5">
        <v>45991</v>
      </c>
      <c r="N270" s="2" t="s">
        <v>218</v>
      </c>
      <c r="O270" s="8">
        <v>604111.25</v>
      </c>
      <c r="P270" s="8">
        <v>604111.25</v>
      </c>
      <c r="Q270" s="8">
        <v>156083.75</v>
      </c>
      <c r="R270" s="8">
        <v>156083.75</v>
      </c>
      <c r="S270" s="152" t="s">
        <v>2392</v>
      </c>
    </row>
    <row r="271" spans="1:19" ht="59.25" customHeight="1">
      <c r="A271" s="36" t="s">
        <v>8</v>
      </c>
      <c r="B271" s="27" t="s">
        <v>1638</v>
      </c>
      <c r="C271" s="36"/>
      <c r="D271" s="30" t="s">
        <v>1639</v>
      </c>
      <c r="E271" s="27" t="s">
        <v>1640</v>
      </c>
      <c r="F271" s="59" t="s">
        <v>1641</v>
      </c>
      <c r="G271" s="27">
        <v>101007627</v>
      </c>
      <c r="H271" s="34" t="s">
        <v>156</v>
      </c>
      <c r="I271" s="27" t="s">
        <v>1642</v>
      </c>
      <c r="J271" s="31">
        <v>44144</v>
      </c>
      <c r="K271" s="30">
        <v>48</v>
      </c>
      <c r="L271" s="31">
        <v>44440</v>
      </c>
      <c r="M271" s="31">
        <v>45900</v>
      </c>
      <c r="N271" s="3" t="s">
        <v>218</v>
      </c>
      <c r="O271" s="8">
        <v>1016600</v>
      </c>
      <c r="P271" s="8">
        <v>1016600</v>
      </c>
      <c r="Q271" s="8">
        <v>18400</v>
      </c>
      <c r="R271" s="8">
        <v>18400</v>
      </c>
      <c r="S271" s="152" t="s">
        <v>2458</v>
      </c>
    </row>
    <row r="272" spans="1:19" ht="59.25" customHeight="1">
      <c r="A272" s="9" t="s">
        <v>8</v>
      </c>
      <c r="B272" s="235" t="s">
        <v>2102</v>
      </c>
      <c r="C272" s="9" t="s">
        <v>2103</v>
      </c>
      <c r="D272" s="36" t="s">
        <v>2104</v>
      </c>
      <c r="E272" s="12" t="s">
        <v>1094</v>
      </c>
      <c r="F272" s="12" t="s">
        <v>1094</v>
      </c>
      <c r="G272" s="9" t="s">
        <v>2105</v>
      </c>
      <c r="H272" s="110" t="s">
        <v>1337</v>
      </c>
      <c r="I272" s="9" t="s">
        <v>2106</v>
      </c>
      <c r="J272" s="9">
        <v>2021</v>
      </c>
      <c r="K272" s="9" t="s">
        <v>1917</v>
      </c>
      <c r="L272" s="13">
        <v>44641</v>
      </c>
      <c r="M272" s="13">
        <v>45737</v>
      </c>
      <c r="N272" s="18" t="s">
        <v>382</v>
      </c>
      <c r="O272" s="44" t="s">
        <v>1094</v>
      </c>
      <c r="P272" s="76">
        <v>354857</v>
      </c>
      <c r="Q272" s="223">
        <v>117471</v>
      </c>
      <c r="R272" s="223">
        <v>68971</v>
      </c>
      <c r="S272" s="230"/>
    </row>
    <row r="273" spans="1:19" ht="59.25" customHeight="1">
      <c r="A273" s="36" t="s">
        <v>8</v>
      </c>
      <c r="B273" s="27" t="s">
        <v>494</v>
      </c>
      <c r="C273" s="36" t="s">
        <v>495</v>
      </c>
      <c r="D273" s="36" t="s">
        <v>496</v>
      </c>
      <c r="E273" s="27" t="s">
        <v>1600</v>
      </c>
      <c r="F273" s="27" t="s">
        <v>351</v>
      </c>
      <c r="G273" s="28" t="s">
        <v>497</v>
      </c>
      <c r="H273" s="113" t="s">
        <v>1337</v>
      </c>
      <c r="I273" s="27" t="s">
        <v>435</v>
      </c>
      <c r="J273" s="30">
        <v>2016</v>
      </c>
      <c r="K273" s="30">
        <v>36</v>
      </c>
      <c r="L273" s="31">
        <v>42771</v>
      </c>
      <c r="M273" s="31">
        <v>43866</v>
      </c>
      <c r="N273" s="30" t="s">
        <v>382</v>
      </c>
      <c r="O273" s="8">
        <v>171230</v>
      </c>
      <c r="P273" s="8">
        <v>88000</v>
      </c>
      <c r="Q273" s="8">
        <v>31500</v>
      </c>
      <c r="R273" s="8">
        <v>24000</v>
      </c>
      <c r="S273" s="228"/>
    </row>
    <row r="274" spans="1:19" ht="59.25" customHeight="1">
      <c r="A274" s="37" t="s">
        <v>8</v>
      </c>
      <c r="B274" s="40" t="s">
        <v>494</v>
      </c>
      <c r="C274" s="27" t="s">
        <v>495</v>
      </c>
      <c r="D274" s="27" t="s">
        <v>351</v>
      </c>
      <c r="E274" s="27"/>
      <c r="F274" s="27" t="s">
        <v>351</v>
      </c>
      <c r="G274" s="27" t="s">
        <v>628</v>
      </c>
      <c r="H274" s="113" t="s">
        <v>1337</v>
      </c>
      <c r="I274" s="27" t="s">
        <v>1336</v>
      </c>
      <c r="J274" s="27">
        <v>2019</v>
      </c>
      <c r="K274" s="30">
        <v>36</v>
      </c>
      <c r="L274" s="39">
        <v>43696</v>
      </c>
      <c r="M274" s="39">
        <v>44792</v>
      </c>
      <c r="N274" s="30" t="s">
        <v>382</v>
      </c>
      <c r="O274" s="8">
        <v>438780</v>
      </c>
      <c r="P274" s="8">
        <v>328780</v>
      </c>
      <c r="Q274" s="8">
        <v>81560</v>
      </c>
      <c r="R274" s="8">
        <v>60500</v>
      </c>
      <c r="S274" s="228"/>
    </row>
    <row r="275" spans="1:19" ht="59.25" customHeight="1">
      <c r="A275" s="9" t="s">
        <v>8</v>
      </c>
      <c r="B275" s="12" t="s">
        <v>330</v>
      </c>
      <c r="D275" s="3" t="s">
        <v>32</v>
      </c>
      <c r="E275" s="3" t="s">
        <v>1394</v>
      </c>
      <c r="F275" s="59" t="s">
        <v>101</v>
      </c>
      <c r="G275" s="12">
        <v>640216</v>
      </c>
      <c r="H275" s="69" t="s">
        <v>156</v>
      </c>
      <c r="I275" s="12" t="s">
        <v>175</v>
      </c>
      <c r="J275" s="13">
        <v>41950</v>
      </c>
      <c r="K275" s="12">
        <v>36</v>
      </c>
      <c r="L275" s="13">
        <v>42005</v>
      </c>
      <c r="M275" s="13">
        <v>43100</v>
      </c>
      <c r="N275" s="12" t="s">
        <v>218</v>
      </c>
      <c r="O275" s="76">
        <v>2416651.25</v>
      </c>
      <c r="P275" s="76">
        <v>2416651.25</v>
      </c>
      <c r="Q275" s="76">
        <v>241375</v>
      </c>
      <c r="R275" s="76">
        <v>241375</v>
      </c>
      <c r="S275" s="152" t="s">
        <v>2441</v>
      </c>
    </row>
    <row r="276" spans="1:19" ht="59.25" customHeight="1">
      <c r="A276" s="2" t="s">
        <v>8</v>
      </c>
      <c r="B276" s="3" t="s">
        <v>2021</v>
      </c>
      <c r="D276" s="12" t="s">
        <v>2020</v>
      </c>
      <c r="E276" s="12" t="s">
        <v>2079</v>
      </c>
      <c r="F276" s="12" t="s">
        <v>2019</v>
      </c>
      <c r="G276" s="12">
        <v>101061315</v>
      </c>
      <c r="H276" s="2" t="s">
        <v>1851</v>
      </c>
      <c r="I276" s="12" t="s">
        <v>1841</v>
      </c>
      <c r="J276" s="11">
        <v>44797</v>
      </c>
      <c r="K276" s="12">
        <v>24</v>
      </c>
      <c r="L276" s="5">
        <v>45170</v>
      </c>
      <c r="M276" s="5" t="s">
        <v>2022</v>
      </c>
      <c r="N276" s="2" t="s">
        <v>354</v>
      </c>
      <c r="O276" s="8">
        <v>172750.08</v>
      </c>
      <c r="P276" s="8">
        <v>172750.08</v>
      </c>
      <c r="Q276" s="8">
        <v>172750.08</v>
      </c>
      <c r="R276" s="8">
        <v>172750.08</v>
      </c>
      <c r="S276" s="9" t="s">
        <v>2396</v>
      </c>
    </row>
    <row r="277" spans="1:19" ht="59.25" customHeight="1">
      <c r="A277" s="34" t="s">
        <v>8</v>
      </c>
      <c r="B277" s="34" t="s">
        <v>693</v>
      </c>
      <c r="C277" s="27" t="s">
        <v>351</v>
      </c>
      <c r="D277" s="27" t="s">
        <v>694</v>
      </c>
      <c r="E277" s="3" t="s">
        <v>1574</v>
      </c>
      <c r="F277" s="27" t="s">
        <v>351</v>
      </c>
      <c r="G277" s="27" t="s">
        <v>695</v>
      </c>
      <c r="H277" s="27" t="s">
        <v>351</v>
      </c>
      <c r="I277" s="27" t="s">
        <v>696</v>
      </c>
      <c r="J277" s="27">
        <v>2017</v>
      </c>
      <c r="K277" s="27">
        <v>24</v>
      </c>
      <c r="L277" s="39">
        <v>42825</v>
      </c>
      <c r="M277" s="39">
        <v>43555</v>
      </c>
      <c r="N277" s="27" t="s">
        <v>697</v>
      </c>
      <c r="O277" s="8" t="s">
        <v>351</v>
      </c>
      <c r="P277" s="8" t="s">
        <v>351</v>
      </c>
      <c r="Q277" s="8">
        <v>223200</v>
      </c>
      <c r="R277" s="8">
        <v>178560</v>
      </c>
      <c r="S277" s="228"/>
    </row>
    <row r="278" spans="1:18" ht="59.25" customHeight="1">
      <c r="A278" s="3" t="s">
        <v>8</v>
      </c>
      <c r="B278" s="3" t="s">
        <v>840</v>
      </c>
      <c r="C278" s="3" t="s">
        <v>351</v>
      </c>
      <c r="D278" s="3" t="s">
        <v>841</v>
      </c>
      <c r="E278" s="3" t="s">
        <v>2774</v>
      </c>
      <c r="F278" s="3" t="s">
        <v>2775</v>
      </c>
      <c r="G278" s="3" t="s">
        <v>842</v>
      </c>
      <c r="H278" s="3" t="s">
        <v>830</v>
      </c>
      <c r="I278" s="3" t="s">
        <v>843</v>
      </c>
      <c r="J278" s="17">
        <v>43984</v>
      </c>
      <c r="K278" s="3">
        <v>36</v>
      </c>
      <c r="L278" s="80">
        <v>44075</v>
      </c>
      <c r="M278" s="17">
        <v>45169</v>
      </c>
      <c r="N278" s="14" t="s">
        <v>400</v>
      </c>
      <c r="O278" s="92">
        <v>252590</v>
      </c>
      <c r="P278" s="92">
        <v>252590</v>
      </c>
      <c r="Q278" s="92">
        <v>252590</v>
      </c>
      <c r="R278" s="92">
        <v>252590</v>
      </c>
    </row>
    <row r="279" spans="1:19" ht="59.25" customHeight="1">
      <c r="A279" s="3" t="s">
        <v>8</v>
      </c>
      <c r="B279" s="3" t="s">
        <v>840</v>
      </c>
      <c r="C279" s="3" t="s">
        <v>351</v>
      </c>
      <c r="D279" s="321" t="s">
        <v>2770</v>
      </c>
      <c r="E279" s="316" t="s">
        <v>2771</v>
      </c>
      <c r="F279" s="3" t="s">
        <v>2772</v>
      </c>
      <c r="G279" s="4" t="s">
        <v>2773</v>
      </c>
      <c r="H279" s="3" t="s">
        <v>830</v>
      </c>
      <c r="I279" s="3" t="s">
        <v>2769</v>
      </c>
      <c r="J279" s="102">
        <v>45196</v>
      </c>
      <c r="K279" s="4">
        <v>36</v>
      </c>
      <c r="L279" s="86">
        <v>45199</v>
      </c>
      <c r="M279" s="102">
        <v>46294</v>
      </c>
      <c r="N279" s="14" t="s">
        <v>400</v>
      </c>
      <c r="O279" s="92">
        <v>280000</v>
      </c>
      <c r="P279" s="92">
        <v>280000</v>
      </c>
      <c r="Q279" s="92">
        <v>280000</v>
      </c>
      <c r="R279" s="92">
        <v>280000</v>
      </c>
      <c r="S279" s="228" t="s">
        <v>351</v>
      </c>
    </row>
    <row r="280" spans="1:19" ht="59.25" customHeight="1">
      <c r="A280" s="4" t="s">
        <v>8</v>
      </c>
      <c r="B280" s="4" t="s">
        <v>1227</v>
      </c>
      <c r="C280" s="4" t="s">
        <v>1094</v>
      </c>
      <c r="D280" s="3" t="s">
        <v>1228</v>
      </c>
      <c r="E280" s="4"/>
      <c r="F280" s="3" t="s">
        <v>1094</v>
      </c>
      <c r="G280" s="4">
        <v>57267452</v>
      </c>
      <c r="H280" s="4" t="s">
        <v>1229</v>
      </c>
      <c r="I280" s="4" t="s">
        <v>1230</v>
      </c>
      <c r="J280" s="88">
        <v>2016</v>
      </c>
      <c r="K280" s="88" t="s">
        <v>1231</v>
      </c>
      <c r="L280" s="300">
        <v>42430</v>
      </c>
      <c r="M280" s="86">
        <v>43160</v>
      </c>
      <c r="N280" s="88" t="s">
        <v>400</v>
      </c>
      <c r="O280" s="87">
        <v>18786</v>
      </c>
      <c r="P280" s="87">
        <v>18786</v>
      </c>
      <c r="Q280" s="87">
        <v>18786</v>
      </c>
      <c r="R280" s="87">
        <v>18786</v>
      </c>
      <c r="S280" s="228"/>
    </row>
    <row r="281" spans="1:19" s="126" customFormat="1" ht="59.25" customHeight="1">
      <c r="A281" s="46" t="s">
        <v>8</v>
      </c>
      <c r="B281" s="46" t="s">
        <v>1227</v>
      </c>
      <c r="C281" s="46" t="s">
        <v>2103</v>
      </c>
      <c r="D281" s="44" t="s">
        <v>2241</v>
      </c>
      <c r="E281" s="44" t="s">
        <v>1094</v>
      </c>
      <c r="F281" s="125" t="s">
        <v>1094</v>
      </c>
      <c r="G281" s="46" t="s">
        <v>2242</v>
      </c>
      <c r="H281" s="44" t="s">
        <v>1337</v>
      </c>
      <c r="I281" s="46" t="s">
        <v>2106</v>
      </c>
      <c r="J281" s="46">
        <v>2021</v>
      </c>
      <c r="K281" s="46" t="s">
        <v>1917</v>
      </c>
      <c r="L281" s="210">
        <v>44641</v>
      </c>
      <c r="M281" s="210">
        <v>45737</v>
      </c>
      <c r="N281" s="46" t="s">
        <v>400</v>
      </c>
      <c r="O281" s="44" t="s">
        <v>1094</v>
      </c>
      <c r="P281" s="76">
        <v>345920</v>
      </c>
      <c r="Q281" s="76">
        <v>218876</v>
      </c>
      <c r="R281" s="76">
        <v>143703</v>
      </c>
      <c r="S281" s="230"/>
    </row>
    <row r="282" spans="1:19" s="126" customFormat="1" ht="59.25" customHeight="1">
      <c r="A282" s="9" t="s">
        <v>8</v>
      </c>
      <c r="B282" s="9" t="s">
        <v>1227</v>
      </c>
      <c r="C282" s="9" t="s">
        <v>2103</v>
      </c>
      <c r="D282" s="12" t="s">
        <v>2241</v>
      </c>
      <c r="E282" s="12" t="s">
        <v>1094</v>
      </c>
      <c r="F282" s="12" t="s">
        <v>1094</v>
      </c>
      <c r="G282" s="9" t="s">
        <v>2242</v>
      </c>
      <c r="H282" s="12" t="s">
        <v>1337</v>
      </c>
      <c r="I282" s="9" t="s">
        <v>2106</v>
      </c>
      <c r="J282" s="9">
        <v>2021</v>
      </c>
      <c r="K282" s="9" t="s">
        <v>1917</v>
      </c>
      <c r="L282" s="169">
        <v>44641</v>
      </c>
      <c r="M282" s="169">
        <v>45737</v>
      </c>
      <c r="N282" s="9" t="s">
        <v>400</v>
      </c>
      <c r="O282" s="12" t="s">
        <v>1094</v>
      </c>
      <c r="P282" s="15">
        <v>345920</v>
      </c>
      <c r="Q282" s="15">
        <v>218876</v>
      </c>
      <c r="R282" s="15">
        <v>143703</v>
      </c>
      <c r="S282" s="230"/>
    </row>
    <row r="283" spans="1:19" ht="59.25" customHeight="1">
      <c r="A283" s="9" t="s">
        <v>8</v>
      </c>
      <c r="B283" s="12" t="s">
        <v>780</v>
      </c>
      <c r="D283" s="3" t="s">
        <v>72</v>
      </c>
      <c r="E283" s="3" t="s">
        <v>1426</v>
      </c>
      <c r="F283" s="59" t="s">
        <v>142</v>
      </c>
      <c r="G283" s="12">
        <v>861137</v>
      </c>
      <c r="H283" s="3" t="s">
        <v>156</v>
      </c>
      <c r="I283" s="12" t="s">
        <v>188</v>
      </c>
      <c r="J283" s="11">
        <v>43917</v>
      </c>
      <c r="K283" s="12">
        <v>48</v>
      </c>
      <c r="L283" s="11">
        <v>43983</v>
      </c>
      <c r="M283" s="11">
        <v>45443</v>
      </c>
      <c r="N283" s="12" t="s">
        <v>355</v>
      </c>
      <c r="O283" s="76">
        <v>3774874.32</v>
      </c>
      <c r="P283" s="76">
        <v>3774874.32</v>
      </c>
      <c r="Q283" s="76">
        <v>522999.36</v>
      </c>
      <c r="R283" s="76">
        <v>522999.36</v>
      </c>
      <c r="S283" s="12" t="s">
        <v>2488</v>
      </c>
    </row>
    <row r="284" spans="1:19" ht="59.25" customHeight="1">
      <c r="A284" s="9" t="s">
        <v>8</v>
      </c>
      <c r="B284" s="12" t="s">
        <v>780</v>
      </c>
      <c r="C284" s="12" t="s">
        <v>2066</v>
      </c>
      <c r="D284" s="3" t="s">
        <v>2067</v>
      </c>
      <c r="E284" s="3" t="s">
        <v>351</v>
      </c>
      <c r="F284" s="3" t="s">
        <v>2068</v>
      </c>
      <c r="G284" s="12" t="s">
        <v>2069</v>
      </c>
      <c r="H284" s="69" t="s">
        <v>830</v>
      </c>
      <c r="I284" s="3" t="s">
        <v>2070</v>
      </c>
      <c r="J284" s="3">
        <v>2022</v>
      </c>
      <c r="K284" s="12">
        <v>36</v>
      </c>
      <c r="L284" s="11">
        <v>44788</v>
      </c>
      <c r="M284" s="11">
        <v>45883</v>
      </c>
      <c r="N284" s="12" t="s">
        <v>400</v>
      </c>
      <c r="O284" s="92">
        <v>248490</v>
      </c>
      <c r="P284" s="92">
        <v>248490</v>
      </c>
      <c r="Q284" s="92">
        <v>248490</v>
      </c>
      <c r="R284" s="92">
        <v>248490</v>
      </c>
      <c r="S284" s="233"/>
    </row>
    <row r="285" spans="1:19" ht="59.25" customHeight="1">
      <c r="A285" s="3" t="s">
        <v>0</v>
      </c>
      <c r="B285" s="3" t="s">
        <v>826</v>
      </c>
      <c r="C285" s="3" t="s">
        <v>351</v>
      </c>
      <c r="D285" s="3" t="s">
        <v>827</v>
      </c>
      <c r="E285" s="3"/>
      <c r="F285" s="3" t="s">
        <v>828</v>
      </c>
      <c r="G285" s="3" t="s">
        <v>829</v>
      </c>
      <c r="H285" s="69" t="s">
        <v>830</v>
      </c>
      <c r="I285" s="3" t="s">
        <v>831</v>
      </c>
      <c r="J285" s="3">
        <v>2015</v>
      </c>
      <c r="K285" s="3">
        <v>36</v>
      </c>
      <c r="L285" s="95">
        <v>42277</v>
      </c>
      <c r="M285" s="95">
        <v>43372</v>
      </c>
      <c r="N285" s="14" t="s">
        <v>400</v>
      </c>
      <c r="O285" s="92">
        <v>240000</v>
      </c>
      <c r="P285" s="92">
        <v>240000</v>
      </c>
      <c r="Q285" s="85">
        <v>240000</v>
      </c>
      <c r="R285" s="85">
        <v>240000</v>
      </c>
      <c r="S285" s="228"/>
    </row>
    <row r="286" spans="1:19" ht="59.25" customHeight="1">
      <c r="A286" s="3" t="s">
        <v>0</v>
      </c>
      <c r="B286" s="14" t="s">
        <v>1122</v>
      </c>
      <c r="C286" s="3" t="s">
        <v>351</v>
      </c>
      <c r="D286" s="14" t="s">
        <v>1123</v>
      </c>
      <c r="E286" s="3"/>
      <c r="F286" s="3" t="s">
        <v>1094</v>
      </c>
      <c r="G286" s="3" t="s">
        <v>1124</v>
      </c>
      <c r="H286" s="69" t="s">
        <v>1081</v>
      </c>
      <c r="I286" s="3" t="s">
        <v>1125</v>
      </c>
      <c r="J286" s="14">
        <v>2014</v>
      </c>
      <c r="K286" s="14">
        <v>12</v>
      </c>
      <c r="L286" s="80">
        <v>42005</v>
      </c>
      <c r="M286" s="80">
        <v>42369</v>
      </c>
      <c r="N286" s="14" t="s">
        <v>1046</v>
      </c>
      <c r="O286" s="87" t="s">
        <v>351</v>
      </c>
      <c r="P286" s="87" t="s">
        <v>351</v>
      </c>
      <c r="Q286" s="87">
        <v>4000</v>
      </c>
      <c r="R286" s="87">
        <v>4000</v>
      </c>
      <c r="S286" s="228"/>
    </row>
    <row r="287" spans="1:19" ht="59.25" customHeight="1">
      <c r="A287" s="3" t="s">
        <v>0</v>
      </c>
      <c r="B287" s="14" t="s">
        <v>2080</v>
      </c>
      <c r="C287" s="3"/>
      <c r="D287" s="14" t="s">
        <v>2081</v>
      </c>
      <c r="E287" s="3" t="s">
        <v>2090</v>
      </c>
      <c r="F287" s="3" t="s">
        <v>2082</v>
      </c>
      <c r="G287" s="3">
        <v>101083899</v>
      </c>
      <c r="H287" s="69" t="s">
        <v>1851</v>
      </c>
      <c r="I287" s="3" t="s">
        <v>2083</v>
      </c>
      <c r="J287" s="80">
        <v>44844</v>
      </c>
      <c r="K287" s="14">
        <v>36</v>
      </c>
      <c r="L287" s="80">
        <v>44866</v>
      </c>
      <c r="M287" s="80">
        <v>45961</v>
      </c>
      <c r="N287" s="14" t="s">
        <v>218</v>
      </c>
      <c r="O287" s="87">
        <v>2385240.75</v>
      </c>
      <c r="P287" s="87">
        <v>2385240.75</v>
      </c>
      <c r="Q287" s="87">
        <v>93750</v>
      </c>
      <c r="R287" s="87">
        <v>93750</v>
      </c>
      <c r="S287" s="125" t="s">
        <v>2412</v>
      </c>
    </row>
    <row r="288" spans="1:19" ht="59.25" customHeight="1">
      <c r="A288" s="3" t="s">
        <v>0</v>
      </c>
      <c r="B288" s="14" t="s">
        <v>2080</v>
      </c>
      <c r="C288" s="3"/>
      <c r="D288" s="14" t="s">
        <v>2500</v>
      </c>
      <c r="E288" s="3" t="s">
        <v>2278</v>
      </c>
      <c r="F288" s="3" t="s">
        <v>2277</v>
      </c>
      <c r="G288" s="3">
        <v>101096992</v>
      </c>
      <c r="H288" s="3" t="s">
        <v>1851</v>
      </c>
      <c r="I288" s="3" t="s">
        <v>2276</v>
      </c>
      <c r="J288" s="80">
        <v>44908</v>
      </c>
      <c r="K288" s="14">
        <v>36</v>
      </c>
      <c r="L288" s="80">
        <v>44927</v>
      </c>
      <c r="M288" s="80">
        <v>46387</v>
      </c>
      <c r="N288" s="14" t="s">
        <v>218</v>
      </c>
      <c r="O288" s="87">
        <v>9687547.56</v>
      </c>
      <c r="P288" s="87">
        <v>7964444</v>
      </c>
      <c r="Q288" s="87">
        <v>243750</v>
      </c>
      <c r="R288" s="87">
        <v>243750</v>
      </c>
      <c r="S288" s="152" t="s">
        <v>2413</v>
      </c>
    </row>
    <row r="289" spans="1:19" ht="59.25" customHeight="1">
      <c r="A289" s="3" t="s">
        <v>0</v>
      </c>
      <c r="B289" s="14" t="s">
        <v>2080</v>
      </c>
      <c r="C289" s="3"/>
      <c r="D289" s="14" t="s">
        <v>2280</v>
      </c>
      <c r="E289" s="3" t="s">
        <v>2281</v>
      </c>
      <c r="F289" s="3" t="s">
        <v>2279</v>
      </c>
      <c r="G289" s="3">
        <v>101096921</v>
      </c>
      <c r="H289" s="3" t="s">
        <v>1851</v>
      </c>
      <c r="I289" s="3" t="s">
        <v>2276</v>
      </c>
      <c r="J289" s="80">
        <v>44900</v>
      </c>
      <c r="K289" s="14">
        <v>36</v>
      </c>
      <c r="L289" s="80">
        <v>44927</v>
      </c>
      <c r="M289" s="80">
        <v>46387</v>
      </c>
      <c r="N289" s="14" t="s">
        <v>218</v>
      </c>
      <c r="O289" s="87">
        <v>8267826.25</v>
      </c>
      <c r="P289" s="87">
        <v>8267826.25</v>
      </c>
      <c r="Q289" s="87">
        <v>410000</v>
      </c>
      <c r="R289" s="87">
        <v>410000</v>
      </c>
      <c r="S289" s="12" t="s">
        <v>2415</v>
      </c>
    </row>
    <row r="290" spans="1:19" ht="59.25" customHeight="1">
      <c r="A290" s="3" t="s">
        <v>0</v>
      </c>
      <c r="B290" s="14" t="s">
        <v>2080</v>
      </c>
      <c r="C290" s="3"/>
      <c r="D290" s="14" t="s">
        <v>2511</v>
      </c>
      <c r="E290" s="3" t="s">
        <v>2515</v>
      </c>
      <c r="F290" s="3" t="s">
        <v>2512</v>
      </c>
      <c r="G290" s="3">
        <v>101101358</v>
      </c>
      <c r="H290" s="69" t="s">
        <v>1851</v>
      </c>
      <c r="I290" s="3" t="s">
        <v>2513</v>
      </c>
      <c r="J290" s="11">
        <v>44973</v>
      </c>
      <c r="K290" s="14">
        <v>54</v>
      </c>
      <c r="L290" s="80">
        <v>44958</v>
      </c>
      <c r="M290" s="80">
        <v>46599</v>
      </c>
      <c r="N290" s="14" t="s">
        <v>218</v>
      </c>
      <c r="O290" s="76">
        <v>20531971.25</v>
      </c>
      <c r="P290" s="76">
        <v>20531971.25</v>
      </c>
      <c r="Q290" s="76">
        <v>141250</v>
      </c>
      <c r="R290" s="76">
        <v>141250</v>
      </c>
      <c r="S290" s="152" t="s">
        <v>2514</v>
      </c>
    </row>
    <row r="291" spans="1:19" ht="59.25" customHeight="1">
      <c r="A291" s="3" t="s">
        <v>0</v>
      </c>
      <c r="B291" s="14" t="s">
        <v>2080</v>
      </c>
      <c r="C291" s="3"/>
      <c r="D291" s="14" t="s">
        <v>2797</v>
      </c>
      <c r="E291" s="3" t="s">
        <v>2799</v>
      </c>
      <c r="F291" s="3" t="s">
        <v>2795</v>
      </c>
      <c r="G291" s="3">
        <v>101136000</v>
      </c>
      <c r="H291" s="69" t="s">
        <v>1851</v>
      </c>
      <c r="I291" s="3" t="s">
        <v>2796</v>
      </c>
      <c r="J291" s="11">
        <v>45230</v>
      </c>
      <c r="K291" s="14">
        <v>48</v>
      </c>
      <c r="L291" s="80">
        <v>45261</v>
      </c>
      <c r="M291" s="80">
        <v>46721</v>
      </c>
      <c r="N291" s="14" t="s">
        <v>354</v>
      </c>
      <c r="O291" s="76">
        <v>4701873.75</v>
      </c>
      <c r="P291" s="76">
        <v>4701873.75</v>
      </c>
      <c r="Q291" s="76">
        <v>927437.5</v>
      </c>
      <c r="R291" s="76">
        <v>927437.5</v>
      </c>
      <c r="S291" s="152" t="s">
        <v>2806</v>
      </c>
    </row>
    <row r="292" spans="1:19" ht="59.25" customHeight="1">
      <c r="A292" s="3" t="s">
        <v>0</v>
      </c>
      <c r="B292" s="14" t="s">
        <v>2080</v>
      </c>
      <c r="C292" s="3"/>
      <c r="D292" s="14" t="s">
        <v>2802</v>
      </c>
      <c r="E292" s="3" t="s">
        <v>2803</v>
      </c>
      <c r="F292" s="3" t="s">
        <v>2801</v>
      </c>
      <c r="G292" s="3">
        <v>101136148</v>
      </c>
      <c r="H292" s="69" t="s">
        <v>1851</v>
      </c>
      <c r="I292" s="3" t="s">
        <v>2796</v>
      </c>
      <c r="J292" s="11">
        <v>45247</v>
      </c>
      <c r="K292" s="14">
        <v>48</v>
      </c>
      <c r="L292" s="80">
        <v>45292</v>
      </c>
      <c r="M292" s="80">
        <v>46752</v>
      </c>
      <c r="N292" s="14" t="s">
        <v>218</v>
      </c>
      <c r="O292" s="76">
        <v>8939331.25</v>
      </c>
      <c r="P292" s="76">
        <v>6998055</v>
      </c>
      <c r="Q292" s="76">
        <v>347500</v>
      </c>
      <c r="R292" s="76">
        <v>347500</v>
      </c>
      <c r="S292" s="152" t="s">
        <v>2805</v>
      </c>
    </row>
    <row r="293" spans="1:19" ht="59.25" customHeight="1">
      <c r="A293" s="3" t="s">
        <v>0</v>
      </c>
      <c r="B293" s="14" t="s">
        <v>2080</v>
      </c>
      <c r="C293" s="3"/>
      <c r="D293" s="14" t="s">
        <v>2808</v>
      </c>
      <c r="E293" s="3" t="s">
        <v>2809</v>
      </c>
      <c r="F293" s="3" t="s">
        <v>2807</v>
      </c>
      <c r="G293" s="3">
        <v>101136186</v>
      </c>
      <c r="H293" s="69" t="s">
        <v>1851</v>
      </c>
      <c r="I293" s="3" t="s">
        <v>2796</v>
      </c>
      <c r="J293" s="11">
        <v>45226</v>
      </c>
      <c r="K293" s="14">
        <v>48</v>
      </c>
      <c r="L293" s="80">
        <v>45292</v>
      </c>
      <c r="M293" s="80">
        <v>46752</v>
      </c>
      <c r="N293" s="14" t="s">
        <v>218</v>
      </c>
      <c r="O293" s="76">
        <v>7197631.25</v>
      </c>
      <c r="P293" s="76">
        <v>5586330.5</v>
      </c>
      <c r="Q293" s="76">
        <v>173750</v>
      </c>
      <c r="R293" s="76">
        <v>173750</v>
      </c>
      <c r="S293" s="152" t="s">
        <v>2810</v>
      </c>
    </row>
    <row r="294" spans="1:19" ht="59.25" customHeight="1">
      <c r="A294" s="3" t="s">
        <v>0</v>
      </c>
      <c r="B294" s="14" t="s">
        <v>2663</v>
      </c>
      <c r="C294" s="3"/>
      <c r="D294" s="14" t="s">
        <v>2664</v>
      </c>
      <c r="E294" s="3" t="s">
        <v>2667</v>
      </c>
      <c r="F294" s="3" t="s">
        <v>2665</v>
      </c>
      <c r="G294" s="3">
        <v>101118265</v>
      </c>
      <c r="H294" s="69" t="s">
        <v>1851</v>
      </c>
      <c r="I294" s="3" t="s">
        <v>2666</v>
      </c>
      <c r="J294" s="11">
        <v>45100</v>
      </c>
      <c r="K294" s="14">
        <v>48</v>
      </c>
      <c r="L294" s="80">
        <v>45078</v>
      </c>
      <c r="M294" s="80">
        <v>46538</v>
      </c>
      <c r="N294" s="14" t="s">
        <v>218</v>
      </c>
      <c r="O294" s="76">
        <v>11501125</v>
      </c>
      <c r="P294" s="76">
        <v>9999706.39</v>
      </c>
      <c r="Q294" s="76">
        <v>260000</v>
      </c>
      <c r="R294" s="76">
        <v>260000</v>
      </c>
      <c r="S294" s="152" t="s">
        <v>2804</v>
      </c>
    </row>
    <row r="295" spans="1:19" ht="59.25" customHeight="1">
      <c r="A295" s="3" t="s">
        <v>0</v>
      </c>
      <c r="B295" s="14" t="s">
        <v>2663</v>
      </c>
      <c r="C295" s="14" t="s">
        <v>2713</v>
      </c>
      <c r="D295" s="14" t="s">
        <v>2714</v>
      </c>
      <c r="E295" s="14" t="s">
        <v>2715</v>
      </c>
      <c r="F295" s="3" t="s">
        <v>351</v>
      </c>
      <c r="G295" s="3" t="s">
        <v>351</v>
      </c>
      <c r="H295" s="69" t="s">
        <v>1086</v>
      </c>
      <c r="I295" s="3" t="s">
        <v>1087</v>
      </c>
      <c r="J295" s="34">
        <v>2023</v>
      </c>
      <c r="K295" s="14">
        <v>3</v>
      </c>
      <c r="L295" s="322">
        <v>45231</v>
      </c>
      <c r="M295" s="322">
        <v>45323</v>
      </c>
      <c r="N295" s="14" t="s">
        <v>862</v>
      </c>
      <c r="O295" s="324">
        <v>31000</v>
      </c>
      <c r="P295" s="324">
        <v>31000</v>
      </c>
      <c r="Q295" s="324">
        <v>31000</v>
      </c>
      <c r="R295" s="324">
        <v>31000</v>
      </c>
      <c r="S295" s="152" t="s">
        <v>2716</v>
      </c>
    </row>
    <row r="296" spans="1:19" ht="59.25" customHeight="1">
      <c r="A296" s="3" t="s">
        <v>0</v>
      </c>
      <c r="B296" s="14" t="s">
        <v>1872</v>
      </c>
      <c r="C296" s="3"/>
      <c r="D296" s="14" t="s">
        <v>1873</v>
      </c>
      <c r="E296" s="3" t="s">
        <v>1874</v>
      </c>
      <c r="F296" s="3" t="s">
        <v>1875</v>
      </c>
      <c r="G296" s="3">
        <v>101070136</v>
      </c>
      <c r="H296" s="69" t="s">
        <v>1851</v>
      </c>
      <c r="I296" s="3" t="s">
        <v>1852</v>
      </c>
      <c r="J296" s="80">
        <v>44725</v>
      </c>
      <c r="K296" s="14">
        <v>42</v>
      </c>
      <c r="L296" s="80">
        <v>44805</v>
      </c>
      <c r="M296" s="80" t="s">
        <v>1876</v>
      </c>
      <c r="N296" s="14" t="s">
        <v>218</v>
      </c>
      <c r="O296" s="8">
        <v>4509303</v>
      </c>
      <c r="P296" s="8">
        <v>4509303</v>
      </c>
      <c r="Q296" s="8">
        <v>480625</v>
      </c>
      <c r="R296" s="8">
        <v>480625</v>
      </c>
      <c r="S296" s="152" t="s">
        <v>2402</v>
      </c>
    </row>
    <row r="297" spans="1:19" ht="59.25" customHeight="1">
      <c r="A297" s="3" t="s">
        <v>0</v>
      </c>
      <c r="B297" s="3" t="s">
        <v>555</v>
      </c>
      <c r="D297" s="12" t="s">
        <v>2035</v>
      </c>
      <c r="E297" s="12" t="s">
        <v>2033</v>
      </c>
      <c r="F297" s="12" t="s">
        <v>2032</v>
      </c>
      <c r="G297" s="12">
        <v>101075582</v>
      </c>
      <c r="H297" s="188" t="s">
        <v>1851</v>
      </c>
      <c r="I297" s="12" t="s">
        <v>2034</v>
      </c>
      <c r="J297" s="11">
        <v>44760</v>
      </c>
      <c r="K297" s="12">
        <v>36</v>
      </c>
      <c r="L297" s="5">
        <v>44835</v>
      </c>
      <c r="M297" s="5">
        <v>45930</v>
      </c>
      <c r="N297" s="12" t="s">
        <v>218</v>
      </c>
      <c r="O297" s="8">
        <v>2793183.75</v>
      </c>
      <c r="P297" s="8">
        <v>2793183.75</v>
      </c>
      <c r="Q297" s="8">
        <v>198250</v>
      </c>
      <c r="R297" s="8">
        <v>198250</v>
      </c>
      <c r="S297" s="152" t="s">
        <v>2408</v>
      </c>
    </row>
    <row r="298" spans="1:19" ht="59.25" customHeight="1">
      <c r="A298" s="9" t="s">
        <v>0</v>
      </c>
      <c r="B298" s="12" t="s">
        <v>555</v>
      </c>
      <c r="C298" s="3"/>
      <c r="D298" s="3" t="s">
        <v>59</v>
      </c>
      <c r="E298" s="3" t="s">
        <v>1415</v>
      </c>
      <c r="F298" s="59" t="s">
        <v>128</v>
      </c>
      <c r="G298" s="3">
        <v>847056</v>
      </c>
      <c r="H298" s="3" t="s">
        <v>156</v>
      </c>
      <c r="I298" s="3" t="s">
        <v>199</v>
      </c>
      <c r="J298" s="11">
        <v>43572</v>
      </c>
      <c r="K298" s="3">
        <v>36</v>
      </c>
      <c r="L298" s="13">
        <v>43586</v>
      </c>
      <c r="M298" s="13">
        <v>44681</v>
      </c>
      <c r="N298" s="3" t="s">
        <v>218</v>
      </c>
      <c r="O298" s="76">
        <v>1661872.5</v>
      </c>
      <c r="P298" s="76">
        <v>1661872.5</v>
      </c>
      <c r="Q298" s="76">
        <v>162175</v>
      </c>
      <c r="R298" s="8">
        <v>162175</v>
      </c>
      <c r="S298" s="152" t="s">
        <v>2472</v>
      </c>
    </row>
    <row r="299" spans="1:19" ht="59.25" customHeight="1">
      <c r="A299" s="37" t="s">
        <v>0</v>
      </c>
      <c r="B299" s="40" t="s">
        <v>555</v>
      </c>
      <c r="C299" s="34" t="s">
        <v>532</v>
      </c>
      <c r="D299" s="27" t="s">
        <v>351</v>
      </c>
      <c r="E299" s="27"/>
      <c r="F299" s="27" t="s">
        <v>351</v>
      </c>
      <c r="G299" s="34" t="s">
        <v>556</v>
      </c>
      <c r="H299" s="34" t="s">
        <v>1337</v>
      </c>
      <c r="I299" s="27" t="s">
        <v>1336</v>
      </c>
      <c r="J299" s="34">
        <v>2019</v>
      </c>
      <c r="K299" s="30">
        <v>36</v>
      </c>
      <c r="L299" s="38">
        <v>43723</v>
      </c>
      <c r="M299" s="38">
        <v>44819</v>
      </c>
      <c r="N299" s="30" t="s">
        <v>382</v>
      </c>
      <c r="O299" s="8">
        <v>832446</v>
      </c>
      <c r="P299" s="8">
        <v>617446</v>
      </c>
      <c r="Q299" s="8">
        <v>107539</v>
      </c>
      <c r="R299" s="8">
        <v>48634</v>
      </c>
      <c r="S299" s="126"/>
    </row>
    <row r="300" spans="1:19" ht="59.25" customHeight="1">
      <c r="A300" s="3" t="s">
        <v>0</v>
      </c>
      <c r="B300" s="3" t="s">
        <v>1007</v>
      </c>
      <c r="C300" s="3" t="s">
        <v>1004</v>
      </c>
      <c r="D300" s="3" t="s">
        <v>1008</v>
      </c>
      <c r="E300" s="3" t="s">
        <v>1553</v>
      </c>
      <c r="F300" s="118" t="s">
        <v>1009</v>
      </c>
      <c r="G300" s="3">
        <v>212</v>
      </c>
      <c r="H300" s="3" t="s">
        <v>856</v>
      </c>
      <c r="I300" s="3" t="s">
        <v>857</v>
      </c>
      <c r="J300" s="3">
        <v>2017</v>
      </c>
      <c r="K300" s="14">
        <v>30</v>
      </c>
      <c r="L300" s="80">
        <v>43174</v>
      </c>
      <c r="M300" s="80">
        <v>44088</v>
      </c>
      <c r="N300" s="14" t="s">
        <v>218</v>
      </c>
      <c r="O300" s="87">
        <v>1898417.2</v>
      </c>
      <c r="P300" s="87">
        <v>1898417.2</v>
      </c>
      <c r="Q300" s="87">
        <v>180752.5</v>
      </c>
      <c r="R300" s="87">
        <v>180752.5</v>
      </c>
      <c r="S300" s="228"/>
    </row>
    <row r="301" spans="1:19" ht="59.25" customHeight="1">
      <c r="A301" s="3" t="s">
        <v>0</v>
      </c>
      <c r="B301" s="3" t="s">
        <v>388</v>
      </c>
      <c r="C301" s="3" t="s">
        <v>985</v>
      </c>
      <c r="D301" s="3" t="s">
        <v>1030</v>
      </c>
      <c r="E301" s="3" t="s">
        <v>1521</v>
      </c>
      <c r="F301" s="24" t="s">
        <v>1031</v>
      </c>
      <c r="G301" s="3">
        <v>290</v>
      </c>
      <c r="H301" s="69" t="s">
        <v>856</v>
      </c>
      <c r="I301" s="3" t="s">
        <v>857</v>
      </c>
      <c r="J301" s="3">
        <v>2018</v>
      </c>
      <c r="K301" s="14">
        <v>36</v>
      </c>
      <c r="L301" s="80">
        <v>43585</v>
      </c>
      <c r="M301" s="80">
        <v>44680</v>
      </c>
      <c r="N301" s="14" t="s">
        <v>1022</v>
      </c>
      <c r="O301" s="87">
        <v>2030610</v>
      </c>
      <c r="P301" s="87">
        <v>2030610</v>
      </c>
      <c r="Q301" s="87">
        <v>500025</v>
      </c>
      <c r="R301" s="87">
        <v>500025</v>
      </c>
      <c r="S301" s="228"/>
    </row>
    <row r="302" spans="1:18" ht="59.25" customHeight="1">
      <c r="A302" s="28" t="s">
        <v>0</v>
      </c>
      <c r="B302" s="27" t="s">
        <v>388</v>
      </c>
      <c r="C302" s="27" t="s">
        <v>389</v>
      </c>
      <c r="D302" s="27" t="s">
        <v>390</v>
      </c>
      <c r="E302" s="27" t="s">
        <v>1601</v>
      </c>
      <c r="F302" s="27" t="s">
        <v>351</v>
      </c>
      <c r="G302" s="27" t="s">
        <v>391</v>
      </c>
      <c r="H302" s="113" t="s">
        <v>1337</v>
      </c>
      <c r="I302" s="27" t="s">
        <v>1338</v>
      </c>
      <c r="J302" s="30">
        <v>2014</v>
      </c>
      <c r="K302" s="30">
        <v>36</v>
      </c>
      <c r="L302" s="31">
        <v>41706</v>
      </c>
      <c r="M302" s="31">
        <v>42802</v>
      </c>
      <c r="N302" s="30" t="s">
        <v>382</v>
      </c>
      <c r="O302" s="8">
        <v>536831</v>
      </c>
      <c r="P302" s="8">
        <v>375781</v>
      </c>
      <c r="Q302" s="8">
        <v>74950</v>
      </c>
      <c r="R302" s="8">
        <v>52465</v>
      </c>
    </row>
    <row r="303" spans="1:19" ht="59.25" customHeight="1">
      <c r="A303" s="3" t="s">
        <v>0</v>
      </c>
      <c r="B303" s="3" t="s">
        <v>1697</v>
      </c>
      <c r="C303" s="3"/>
      <c r="D303" s="3" t="s">
        <v>1698</v>
      </c>
      <c r="E303" s="3" t="s">
        <v>1699</v>
      </c>
      <c r="F303" s="24" t="s">
        <v>1700</v>
      </c>
      <c r="G303" s="3">
        <v>955269</v>
      </c>
      <c r="H303" s="69" t="s">
        <v>156</v>
      </c>
      <c r="I303" s="3" t="s">
        <v>1701</v>
      </c>
      <c r="J303" s="17">
        <v>44281</v>
      </c>
      <c r="K303" s="14">
        <v>42</v>
      </c>
      <c r="L303" s="80">
        <v>44317</v>
      </c>
      <c r="M303" s="80">
        <v>45596</v>
      </c>
      <c r="N303" s="3" t="s">
        <v>218</v>
      </c>
      <c r="O303" s="87">
        <v>4999380</v>
      </c>
      <c r="P303" s="87">
        <v>4999380</v>
      </c>
      <c r="Q303" s="87">
        <v>213875</v>
      </c>
      <c r="R303" s="87">
        <v>213875</v>
      </c>
      <c r="S303" s="152" t="s">
        <v>2463</v>
      </c>
    </row>
    <row r="304" spans="1:19" ht="59.25" customHeight="1">
      <c r="A304" s="3" t="s">
        <v>0</v>
      </c>
      <c r="B304" s="3" t="s">
        <v>1166</v>
      </c>
      <c r="C304" s="3" t="s">
        <v>1167</v>
      </c>
      <c r="D304" s="3" t="s">
        <v>1168</v>
      </c>
      <c r="E304" s="3"/>
      <c r="F304" s="24" t="s">
        <v>1169</v>
      </c>
      <c r="G304" s="3" t="s">
        <v>1170</v>
      </c>
      <c r="H304" s="69" t="s">
        <v>1144</v>
      </c>
      <c r="I304" s="3" t="s">
        <v>1145</v>
      </c>
      <c r="J304" s="3">
        <v>2020</v>
      </c>
      <c r="K304" s="3">
        <v>42</v>
      </c>
      <c r="L304" s="17">
        <v>43983</v>
      </c>
      <c r="M304" s="17">
        <v>45260</v>
      </c>
      <c r="N304" s="3" t="s">
        <v>218</v>
      </c>
      <c r="O304" s="19">
        <v>3772664</v>
      </c>
      <c r="P304" s="19">
        <v>2031680</v>
      </c>
      <c r="Q304" s="87">
        <v>456093</v>
      </c>
      <c r="R304" s="87">
        <v>245379</v>
      </c>
      <c r="S304" s="228"/>
    </row>
    <row r="305" spans="1:19" ht="59.25" customHeight="1">
      <c r="A305" s="1" t="s">
        <v>0</v>
      </c>
      <c r="B305" s="2" t="s">
        <v>797</v>
      </c>
      <c r="D305" s="3" t="s">
        <v>243</v>
      </c>
      <c r="E305" s="3"/>
      <c r="F305" s="1" t="s">
        <v>261</v>
      </c>
      <c r="G305" s="1" t="s">
        <v>271</v>
      </c>
      <c r="H305" s="64" t="s">
        <v>277</v>
      </c>
      <c r="I305" s="3" t="s">
        <v>277</v>
      </c>
      <c r="J305" s="5">
        <v>41974</v>
      </c>
      <c r="K305" s="12">
        <v>36</v>
      </c>
      <c r="L305" s="5">
        <v>42005</v>
      </c>
      <c r="M305" s="5">
        <v>43465</v>
      </c>
      <c r="N305" s="2" t="s">
        <v>294</v>
      </c>
      <c r="O305" s="8">
        <v>42977434</v>
      </c>
      <c r="P305" s="8">
        <v>21488717</v>
      </c>
      <c r="Q305" s="8">
        <v>222351.21</v>
      </c>
      <c r="R305" s="8">
        <v>222351.21</v>
      </c>
      <c r="S305" s="228"/>
    </row>
    <row r="306" spans="1:19" ht="59.25" customHeight="1">
      <c r="A306" s="9" t="s">
        <v>0</v>
      </c>
      <c r="B306" s="2" t="s">
        <v>797</v>
      </c>
      <c r="C306" s="9" t="s">
        <v>312</v>
      </c>
      <c r="D306" s="3" t="s">
        <v>2798</v>
      </c>
      <c r="E306" s="12" t="s">
        <v>1094</v>
      </c>
      <c r="F306" s="12" t="s">
        <v>1094</v>
      </c>
      <c r="G306" s="9" t="s">
        <v>2133</v>
      </c>
      <c r="H306" s="110" t="s">
        <v>1337</v>
      </c>
      <c r="I306" s="9" t="s">
        <v>2106</v>
      </c>
      <c r="J306" s="9">
        <v>2021</v>
      </c>
      <c r="K306" s="9" t="s">
        <v>1917</v>
      </c>
      <c r="L306" s="13">
        <v>44677</v>
      </c>
      <c r="M306" s="13">
        <v>45773</v>
      </c>
      <c r="N306" s="18" t="s">
        <v>382</v>
      </c>
      <c r="O306" s="44" t="s">
        <v>1094</v>
      </c>
      <c r="P306" s="76">
        <v>636954</v>
      </c>
      <c r="Q306" s="223">
        <v>188087</v>
      </c>
      <c r="R306" s="223">
        <v>146899</v>
      </c>
      <c r="S306" s="299"/>
    </row>
    <row r="307" spans="1:19" ht="59.25" customHeight="1">
      <c r="A307" s="9" t="s">
        <v>0</v>
      </c>
      <c r="B307" s="2" t="s">
        <v>2130</v>
      </c>
      <c r="C307" s="9" t="s">
        <v>312</v>
      </c>
      <c r="D307" s="3" t="s">
        <v>2131</v>
      </c>
      <c r="E307" s="12" t="s">
        <v>1094</v>
      </c>
      <c r="F307" s="12" t="s">
        <v>1094</v>
      </c>
      <c r="G307" s="9" t="s">
        <v>2132</v>
      </c>
      <c r="H307" s="12" t="s">
        <v>1337</v>
      </c>
      <c r="I307" s="9" t="s">
        <v>2106</v>
      </c>
      <c r="J307" s="9">
        <v>2021</v>
      </c>
      <c r="K307" s="9" t="s">
        <v>1917</v>
      </c>
      <c r="L307" s="13">
        <v>44677</v>
      </c>
      <c r="M307" s="13">
        <v>45773</v>
      </c>
      <c r="N307" s="18" t="s">
        <v>382</v>
      </c>
      <c r="O307" s="12" t="s">
        <v>1094</v>
      </c>
      <c r="P307" s="15">
        <v>617180</v>
      </c>
      <c r="Q307" s="172">
        <v>192932</v>
      </c>
      <c r="R307" s="172">
        <v>152189</v>
      </c>
      <c r="S307" s="230"/>
    </row>
    <row r="308" spans="1:19" ht="59.25" customHeight="1">
      <c r="A308" s="9" t="s">
        <v>0</v>
      </c>
      <c r="B308" s="12" t="s">
        <v>305</v>
      </c>
      <c r="C308" s="3"/>
      <c r="D308" s="3" t="s">
        <v>46</v>
      </c>
      <c r="E308" s="3" t="s">
        <v>1406</v>
      </c>
      <c r="F308" s="10" t="s">
        <v>115</v>
      </c>
      <c r="G308" s="3">
        <v>861079</v>
      </c>
      <c r="H308" s="69" t="s">
        <v>156</v>
      </c>
      <c r="I308" s="3" t="s">
        <v>188</v>
      </c>
      <c r="J308" s="13">
        <v>43847</v>
      </c>
      <c r="K308" s="3">
        <v>48</v>
      </c>
      <c r="L308" s="13">
        <v>43831</v>
      </c>
      <c r="M308" s="13">
        <v>45291</v>
      </c>
      <c r="N308" s="3" t="s">
        <v>218</v>
      </c>
      <c r="O308" s="76">
        <v>4080240</v>
      </c>
      <c r="P308" s="76">
        <v>4080240</v>
      </c>
      <c r="Q308" s="76">
        <v>522999.36</v>
      </c>
      <c r="R308" s="76">
        <v>522999.36</v>
      </c>
      <c r="S308" s="152" t="s">
        <v>2461</v>
      </c>
    </row>
    <row r="309" spans="1:19" ht="59.25" customHeight="1">
      <c r="A309" s="9" t="s">
        <v>0</v>
      </c>
      <c r="B309" s="12" t="s">
        <v>305</v>
      </c>
      <c r="C309" s="3"/>
      <c r="D309" s="3" t="s">
        <v>313</v>
      </c>
      <c r="E309" s="3" t="s">
        <v>1418</v>
      </c>
      <c r="F309" s="62" t="s">
        <v>306</v>
      </c>
      <c r="G309" s="3">
        <v>957752</v>
      </c>
      <c r="H309" s="69" t="s">
        <v>156</v>
      </c>
      <c r="I309" s="3" t="s">
        <v>307</v>
      </c>
      <c r="J309" s="209">
        <v>44041</v>
      </c>
      <c r="K309" s="3">
        <v>48</v>
      </c>
      <c r="L309" s="13">
        <v>44105</v>
      </c>
      <c r="M309" s="13">
        <v>45565</v>
      </c>
      <c r="N309" s="3" t="s">
        <v>218</v>
      </c>
      <c r="O309" s="15">
        <v>8369532.5</v>
      </c>
      <c r="P309" s="15">
        <v>6994901.01</v>
      </c>
      <c r="Q309" s="15" t="s">
        <v>308</v>
      </c>
      <c r="R309" s="15">
        <v>432028.75</v>
      </c>
      <c r="S309" s="234" t="s">
        <v>2477</v>
      </c>
    </row>
    <row r="310" spans="1:19" ht="59.25" customHeight="1">
      <c r="A310" s="3" t="s">
        <v>0</v>
      </c>
      <c r="B310" s="3" t="s">
        <v>305</v>
      </c>
      <c r="C310" s="3" t="s">
        <v>1180</v>
      </c>
      <c r="D310" s="14" t="s">
        <v>1181</v>
      </c>
      <c r="E310" s="114" t="s">
        <v>1505</v>
      </c>
      <c r="F310" s="81" t="s">
        <v>351</v>
      </c>
      <c r="G310" s="14" t="s">
        <v>351</v>
      </c>
      <c r="H310" s="69" t="s">
        <v>1044</v>
      </c>
      <c r="I310" s="3" t="s">
        <v>1182</v>
      </c>
      <c r="J310" s="98">
        <v>2018</v>
      </c>
      <c r="K310" s="14">
        <v>36</v>
      </c>
      <c r="L310" s="17">
        <v>43101</v>
      </c>
      <c r="M310" s="17">
        <v>44196</v>
      </c>
      <c r="N310" s="14" t="s">
        <v>1046</v>
      </c>
      <c r="O310" s="91" t="s">
        <v>351</v>
      </c>
      <c r="P310" s="91" t="s">
        <v>351</v>
      </c>
      <c r="Q310" s="91" t="s">
        <v>351</v>
      </c>
      <c r="R310" s="91">
        <v>105246</v>
      </c>
      <c r="S310" s="228"/>
    </row>
    <row r="311" spans="1:19" ht="59.25" customHeight="1">
      <c r="A311" s="1" t="s">
        <v>0</v>
      </c>
      <c r="B311" s="2" t="s">
        <v>791</v>
      </c>
      <c r="D311" s="3" t="s">
        <v>233</v>
      </c>
      <c r="E311" s="3"/>
      <c r="F311" s="25" t="s">
        <v>252</v>
      </c>
      <c r="G311" s="1">
        <v>745982</v>
      </c>
      <c r="H311" s="3" t="s">
        <v>275</v>
      </c>
      <c r="I311" s="3" t="s">
        <v>286</v>
      </c>
      <c r="J311" s="5">
        <v>42837</v>
      </c>
      <c r="K311" s="12">
        <v>48</v>
      </c>
      <c r="L311" s="5">
        <v>42917</v>
      </c>
      <c r="M311" s="5">
        <v>44377</v>
      </c>
      <c r="N311" s="2" t="s">
        <v>218</v>
      </c>
      <c r="O311" s="7">
        <v>2873935.8</v>
      </c>
      <c r="P311" s="7">
        <v>1724361.48</v>
      </c>
      <c r="Q311" s="7">
        <v>157975</v>
      </c>
      <c r="R311" s="7">
        <v>94785</v>
      </c>
      <c r="S311" s="228"/>
    </row>
    <row r="312" spans="1:19" ht="59.25" customHeight="1">
      <c r="A312" s="301" t="s">
        <v>0</v>
      </c>
      <c r="B312" s="50" t="s">
        <v>1710</v>
      </c>
      <c r="C312" s="51"/>
      <c r="D312" s="57" t="s">
        <v>1711</v>
      </c>
      <c r="E312" s="3" t="s">
        <v>1713</v>
      </c>
      <c r="F312" s="67" t="s">
        <v>1712</v>
      </c>
      <c r="G312" s="301">
        <v>101026928</v>
      </c>
      <c r="H312" s="3" t="s">
        <v>156</v>
      </c>
      <c r="I312" s="3" t="s">
        <v>1650</v>
      </c>
      <c r="J312" s="302">
        <v>44295</v>
      </c>
      <c r="K312" s="51">
        <v>36</v>
      </c>
      <c r="L312" s="302">
        <v>44470</v>
      </c>
      <c r="M312" s="302">
        <v>45565</v>
      </c>
      <c r="N312" s="50" t="s">
        <v>354</v>
      </c>
      <c r="O312" s="78">
        <v>257209.92</v>
      </c>
      <c r="P312" s="78">
        <v>257209.92</v>
      </c>
      <c r="Q312" s="78">
        <v>257209.92</v>
      </c>
      <c r="R312" s="78">
        <v>257209.92</v>
      </c>
      <c r="S312" s="203" t="s">
        <v>2487</v>
      </c>
    </row>
    <row r="313" spans="1:19" ht="59.25" customHeight="1">
      <c r="A313" s="27" t="s">
        <v>0</v>
      </c>
      <c r="B313" s="12" t="s">
        <v>328</v>
      </c>
      <c r="C313" s="27" t="s">
        <v>351</v>
      </c>
      <c r="D313" s="168" t="s">
        <v>2248</v>
      </c>
      <c r="E313" s="27" t="s">
        <v>351</v>
      </c>
      <c r="F313" s="27" t="s">
        <v>2249</v>
      </c>
      <c r="G313" s="27" t="s">
        <v>351</v>
      </c>
      <c r="H313" s="174" t="s">
        <v>2250</v>
      </c>
      <c r="I313" s="166" t="s">
        <v>2251</v>
      </c>
      <c r="J313" s="27">
        <v>2022</v>
      </c>
      <c r="K313" s="27" t="s">
        <v>351</v>
      </c>
      <c r="L313" s="27" t="s">
        <v>351</v>
      </c>
      <c r="M313" s="27" t="s">
        <v>351</v>
      </c>
      <c r="N313" s="166" t="s">
        <v>2252</v>
      </c>
      <c r="O313" s="27" t="s">
        <v>351</v>
      </c>
      <c r="P313" s="27" t="s">
        <v>351</v>
      </c>
      <c r="Q313" s="223">
        <v>7901219.443851423</v>
      </c>
      <c r="R313" s="223">
        <v>7901219.443851423</v>
      </c>
      <c r="S313" s="232"/>
    </row>
    <row r="314" spans="1:19" ht="59.25" customHeight="1">
      <c r="A314" s="9" t="s">
        <v>0</v>
      </c>
      <c r="B314" s="12" t="s">
        <v>328</v>
      </c>
      <c r="D314" s="3" t="s">
        <v>1685</v>
      </c>
      <c r="E314" s="3" t="s">
        <v>1686</v>
      </c>
      <c r="F314" s="25" t="s">
        <v>1684</v>
      </c>
      <c r="G314" s="12">
        <v>955413</v>
      </c>
      <c r="H314" s="3" t="s">
        <v>156</v>
      </c>
      <c r="I314" s="12" t="s">
        <v>1687</v>
      </c>
      <c r="J314" s="13">
        <v>44281</v>
      </c>
      <c r="K314" s="12">
        <v>48</v>
      </c>
      <c r="L314" s="13">
        <v>44317</v>
      </c>
      <c r="M314" s="13">
        <v>45777</v>
      </c>
      <c r="N314" s="12" t="s">
        <v>218</v>
      </c>
      <c r="O314" s="15">
        <v>9500000</v>
      </c>
      <c r="P314" s="15">
        <v>9500000</v>
      </c>
      <c r="Q314" s="76">
        <v>158000</v>
      </c>
      <c r="R314" s="76">
        <v>158000</v>
      </c>
      <c r="S314" s="152" t="s">
        <v>2436</v>
      </c>
    </row>
    <row r="315" spans="1:19" ht="59.25" customHeight="1">
      <c r="A315" s="9" t="s">
        <v>0</v>
      </c>
      <c r="B315" s="12" t="s">
        <v>328</v>
      </c>
      <c r="D315" s="3" t="s">
        <v>30</v>
      </c>
      <c r="E315" s="3" t="s">
        <v>1392</v>
      </c>
      <c r="F315" s="25" t="s">
        <v>99</v>
      </c>
      <c r="G315" s="12">
        <v>767180</v>
      </c>
      <c r="H315" s="3" t="s">
        <v>156</v>
      </c>
      <c r="I315" s="12" t="s">
        <v>173</v>
      </c>
      <c r="J315" s="13">
        <v>42926</v>
      </c>
      <c r="K315" s="12">
        <v>54</v>
      </c>
      <c r="L315" s="13">
        <v>43009</v>
      </c>
      <c r="M315" s="13">
        <v>44834</v>
      </c>
      <c r="N315" s="12" t="s">
        <v>218</v>
      </c>
      <c r="O315" s="15">
        <v>6014647.68</v>
      </c>
      <c r="P315" s="15">
        <v>4900312.52</v>
      </c>
      <c r="Q315" s="15">
        <v>837500</v>
      </c>
      <c r="R315" s="15">
        <v>837500</v>
      </c>
      <c r="S315" s="152" t="s">
        <v>2438</v>
      </c>
    </row>
    <row r="316" spans="1:19" ht="59.25" customHeight="1">
      <c r="A316" s="46" t="s">
        <v>0</v>
      </c>
      <c r="B316" s="44" t="s">
        <v>328</v>
      </c>
      <c r="C316" s="4"/>
      <c r="D316" s="4" t="s">
        <v>44</v>
      </c>
      <c r="E316" s="3" t="s">
        <v>1403</v>
      </c>
      <c r="F316" s="60" t="s">
        <v>113</v>
      </c>
      <c r="G316" s="4">
        <v>637016</v>
      </c>
      <c r="H316" s="4" t="s">
        <v>156</v>
      </c>
      <c r="I316" s="4" t="s">
        <v>187</v>
      </c>
      <c r="J316" s="122">
        <v>41950</v>
      </c>
      <c r="K316" s="4">
        <v>55</v>
      </c>
      <c r="L316" s="71">
        <v>41974</v>
      </c>
      <c r="M316" s="122">
        <v>43646</v>
      </c>
      <c r="N316" s="4" t="s">
        <v>218</v>
      </c>
      <c r="O316" s="76">
        <v>11068323.75</v>
      </c>
      <c r="P316" s="8">
        <v>8622292.6</v>
      </c>
      <c r="Q316" s="8">
        <v>493012.5</v>
      </c>
      <c r="R316" s="76">
        <v>493012.5</v>
      </c>
      <c r="S316" s="152" t="s">
        <v>2456</v>
      </c>
    </row>
    <row r="317" spans="1:19" ht="59.25" customHeight="1">
      <c r="A317" s="9" t="s">
        <v>0</v>
      </c>
      <c r="B317" s="44" t="s">
        <v>328</v>
      </c>
      <c r="C317" s="9" t="s">
        <v>312</v>
      </c>
      <c r="D317" s="236" t="s">
        <v>2134</v>
      </c>
      <c r="E317" s="12" t="s">
        <v>1094</v>
      </c>
      <c r="F317" s="12" t="s">
        <v>1094</v>
      </c>
      <c r="G317" s="9" t="s">
        <v>2135</v>
      </c>
      <c r="H317" s="12" t="s">
        <v>1337</v>
      </c>
      <c r="I317" s="9" t="s">
        <v>2106</v>
      </c>
      <c r="J317" s="9">
        <v>2021</v>
      </c>
      <c r="K317" s="9" t="s">
        <v>1917</v>
      </c>
      <c r="L317" s="13">
        <v>44677</v>
      </c>
      <c r="M317" s="13">
        <v>45773</v>
      </c>
      <c r="N317" s="18" t="s">
        <v>382</v>
      </c>
      <c r="O317" s="12" t="s">
        <v>1094</v>
      </c>
      <c r="P317" s="15">
        <v>773098</v>
      </c>
      <c r="Q317" s="172">
        <v>232566</v>
      </c>
      <c r="R317" s="172">
        <v>185931</v>
      </c>
      <c r="S317" s="230"/>
    </row>
    <row r="318" spans="1:19" ht="59.25" customHeight="1">
      <c r="A318" s="275" t="s">
        <v>0</v>
      </c>
      <c r="B318" s="276" t="s">
        <v>597</v>
      </c>
      <c r="C318" s="54" t="s">
        <v>598</v>
      </c>
      <c r="D318" s="54" t="s">
        <v>351</v>
      </c>
      <c r="E318" s="27"/>
      <c r="F318" s="27" t="s">
        <v>351</v>
      </c>
      <c r="G318" s="54" t="s">
        <v>599</v>
      </c>
      <c r="H318" s="45" t="s">
        <v>1337</v>
      </c>
      <c r="I318" s="54" t="s">
        <v>1336</v>
      </c>
      <c r="J318" s="54">
        <v>2019</v>
      </c>
      <c r="K318" s="72">
        <v>36</v>
      </c>
      <c r="L318" s="39">
        <v>43696</v>
      </c>
      <c r="M318" s="270">
        <v>44792</v>
      </c>
      <c r="N318" s="72" t="s">
        <v>382</v>
      </c>
      <c r="O318" s="8">
        <v>578448</v>
      </c>
      <c r="P318" s="8">
        <v>408448</v>
      </c>
      <c r="Q318" s="8">
        <v>59294</v>
      </c>
      <c r="R318" s="8">
        <v>41345</v>
      </c>
      <c r="S318" s="228"/>
    </row>
    <row r="319" spans="1:19" ht="59.25" customHeight="1">
      <c r="A319" s="3" t="s">
        <v>0</v>
      </c>
      <c r="B319" s="17" t="s">
        <v>1098</v>
      </c>
      <c r="C319" s="3" t="s">
        <v>1094</v>
      </c>
      <c r="D319" s="3" t="s">
        <v>1099</v>
      </c>
      <c r="E319" s="3"/>
      <c r="F319" s="3" t="s">
        <v>1094</v>
      </c>
      <c r="G319" s="3" t="s">
        <v>1094</v>
      </c>
      <c r="H319" s="3" t="s">
        <v>1086</v>
      </c>
      <c r="I319" s="3" t="s">
        <v>1087</v>
      </c>
      <c r="J319" s="3">
        <v>2019</v>
      </c>
      <c r="K319" s="3">
        <v>4</v>
      </c>
      <c r="L319" s="90" t="s">
        <v>1100</v>
      </c>
      <c r="M319" s="90" t="s">
        <v>1101</v>
      </c>
      <c r="N319" s="14" t="s">
        <v>862</v>
      </c>
      <c r="O319" s="19">
        <v>4000</v>
      </c>
      <c r="P319" s="19">
        <v>4000</v>
      </c>
      <c r="Q319" s="19">
        <v>4000</v>
      </c>
      <c r="R319" s="19">
        <v>4000</v>
      </c>
      <c r="S319" s="228"/>
    </row>
    <row r="320" spans="1:19" ht="59.25" customHeight="1">
      <c r="A320" s="9" t="s">
        <v>0</v>
      </c>
      <c r="B320" s="12" t="s">
        <v>781</v>
      </c>
      <c r="D320" s="3" t="s">
        <v>73</v>
      </c>
      <c r="E320" s="3" t="s">
        <v>1427</v>
      </c>
      <c r="F320" s="59" t="s">
        <v>143</v>
      </c>
      <c r="G320" s="12">
        <v>724036</v>
      </c>
      <c r="H320" s="3" t="s">
        <v>156</v>
      </c>
      <c r="I320" s="12" t="s">
        <v>211</v>
      </c>
      <c r="J320" s="13">
        <v>42586</v>
      </c>
      <c r="K320" s="12">
        <v>36</v>
      </c>
      <c r="L320" s="13">
        <v>42644</v>
      </c>
      <c r="M320" s="13">
        <v>43738</v>
      </c>
      <c r="N320" s="12" t="s">
        <v>218</v>
      </c>
      <c r="O320" s="15">
        <v>8119766.81</v>
      </c>
      <c r="P320" s="15">
        <v>8119766.81</v>
      </c>
      <c r="Q320" s="15">
        <v>302500</v>
      </c>
      <c r="R320" s="15">
        <v>302500</v>
      </c>
      <c r="S320" s="204" t="s">
        <v>2489</v>
      </c>
    </row>
    <row r="321" spans="1:19" s="3" customFormat="1" ht="59.25" customHeight="1">
      <c r="A321" s="34" t="s">
        <v>0</v>
      </c>
      <c r="B321" s="34" t="s">
        <v>603</v>
      </c>
      <c r="C321" s="27"/>
      <c r="D321" s="27" t="s">
        <v>2286</v>
      </c>
      <c r="E321" s="3" t="s">
        <v>2287</v>
      </c>
      <c r="F321" s="27" t="s">
        <v>2288</v>
      </c>
      <c r="G321" s="27">
        <v>101101469</v>
      </c>
      <c r="H321" s="34" t="s">
        <v>1851</v>
      </c>
      <c r="I321" s="27" t="s">
        <v>2289</v>
      </c>
      <c r="J321" s="39">
        <v>44896</v>
      </c>
      <c r="K321" s="30">
        <v>24</v>
      </c>
      <c r="L321" s="39">
        <v>44958</v>
      </c>
      <c r="M321" s="39">
        <v>45688</v>
      </c>
      <c r="N321" s="27" t="s">
        <v>2290</v>
      </c>
      <c r="O321" s="7">
        <v>999995</v>
      </c>
      <c r="P321" s="7">
        <v>999995</v>
      </c>
      <c r="Q321" s="7">
        <v>148493.75</v>
      </c>
      <c r="R321" s="7">
        <v>148494</v>
      </c>
      <c r="S321" s="152" t="s">
        <v>2403</v>
      </c>
    </row>
    <row r="322" spans="1:19" ht="59.25" customHeight="1">
      <c r="A322" s="34" t="s">
        <v>0</v>
      </c>
      <c r="B322" s="34" t="s">
        <v>603</v>
      </c>
      <c r="C322" s="27" t="s">
        <v>532</v>
      </c>
      <c r="D322" s="27" t="s">
        <v>811</v>
      </c>
      <c r="E322" s="3" t="s">
        <v>1474</v>
      </c>
      <c r="F322" s="27" t="s">
        <v>351</v>
      </c>
      <c r="G322" s="27" t="s">
        <v>604</v>
      </c>
      <c r="H322" s="34" t="s">
        <v>1337</v>
      </c>
      <c r="I322" s="27" t="s">
        <v>1336</v>
      </c>
      <c r="J322" s="27">
        <v>2019</v>
      </c>
      <c r="K322" s="30">
        <v>36</v>
      </c>
      <c r="L322" s="39">
        <v>43723</v>
      </c>
      <c r="M322" s="39">
        <v>44819</v>
      </c>
      <c r="N322" s="27" t="s">
        <v>400</v>
      </c>
      <c r="O322" s="7">
        <v>999306</v>
      </c>
      <c r="P322" s="7">
        <v>822306</v>
      </c>
      <c r="Q322" s="7">
        <v>209506</v>
      </c>
      <c r="R322" s="7">
        <v>173506</v>
      </c>
      <c r="S322" s="228"/>
    </row>
    <row r="323" spans="1:19" s="126" customFormat="1" ht="59.25" customHeight="1">
      <c r="A323" s="9" t="s">
        <v>0</v>
      </c>
      <c r="B323" s="34" t="s">
        <v>2164</v>
      </c>
      <c r="C323" s="9" t="s">
        <v>2165</v>
      </c>
      <c r="D323" s="42" t="s">
        <v>2166</v>
      </c>
      <c r="E323" s="12" t="s">
        <v>1094</v>
      </c>
      <c r="F323" s="12" t="s">
        <v>1094</v>
      </c>
      <c r="G323" s="9" t="s">
        <v>2167</v>
      </c>
      <c r="H323" s="12" t="s">
        <v>1337</v>
      </c>
      <c r="I323" s="9" t="s">
        <v>2106</v>
      </c>
      <c r="J323" s="9">
        <v>2021</v>
      </c>
      <c r="K323" s="9" t="s">
        <v>1917</v>
      </c>
      <c r="L323" s="169">
        <v>44713</v>
      </c>
      <c r="M323" s="169">
        <v>45809</v>
      </c>
      <c r="N323" s="18" t="s">
        <v>382</v>
      </c>
      <c r="O323" s="12" t="s">
        <v>1094</v>
      </c>
      <c r="P323" s="15">
        <v>388636</v>
      </c>
      <c r="Q323" s="172">
        <v>108500</v>
      </c>
      <c r="R323" s="15">
        <v>82500</v>
      </c>
      <c r="S323" s="230"/>
    </row>
    <row r="324" spans="1:19" ht="59.25" customHeight="1">
      <c r="A324" s="3" t="s">
        <v>0</v>
      </c>
      <c r="B324" s="34" t="s">
        <v>2029</v>
      </c>
      <c r="D324" s="12" t="s">
        <v>2031</v>
      </c>
      <c r="F324" s="12" t="s">
        <v>2028</v>
      </c>
      <c r="G324" s="12">
        <v>101084127</v>
      </c>
      <c r="H324" s="2" t="s">
        <v>1851</v>
      </c>
      <c r="I324" s="12" t="s">
        <v>2030</v>
      </c>
      <c r="J324" s="11">
        <v>44840</v>
      </c>
      <c r="K324" s="12">
        <v>36</v>
      </c>
      <c r="L324" s="5">
        <v>44866</v>
      </c>
      <c r="M324" s="5">
        <v>45961</v>
      </c>
      <c r="N324" s="12" t="s">
        <v>218</v>
      </c>
      <c r="O324" s="7">
        <v>2499887.25</v>
      </c>
      <c r="P324" s="7">
        <v>2499887.25</v>
      </c>
      <c r="Q324" s="8">
        <v>125625</v>
      </c>
      <c r="R324" s="8">
        <v>125625</v>
      </c>
      <c r="S324" s="152" t="s">
        <v>2405</v>
      </c>
    </row>
    <row r="325" spans="1:18" ht="59.25" customHeight="1">
      <c r="A325" s="3" t="s">
        <v>0</v>
      </c>
      <c r="B325" s="3" t="s">
        <v>327</v>
      </c>
      <c r="C325" s="3"/>
      <c r="D325" s="14" t="s">
        <v>2569</v>
      </c>
      <c r="E325" s="3" t="s">
        <v>2572</v>
      </c>
      <c r="F325" s="14" t="s">
        <v>2568</v>
      </c>
      <c r="G325" s="14">
        <v>101121842</v>
      </c>
      <c r="H325" s="3" t="s">
        <v>1851</v>
      </c>
      <c r="I325" s="3" t="s">
        <v>2570</v>
      </c>
      <c r="J325" s="14">
        <v>2023</v>
      </c>
      <c r="K325" s="14">
        <v>42</v>
      </c>
      <c r="L325" s="82">
        <v>45170</v>
      </c>
      <c r="M325" s="82">
        <v>46446</v>
      </c>
      <c r="N325" s="14" t="s">
        <v>218</v>
      </c>
      <c r="O325" s="19" t="s">
        <v>2571</v>
      </c>
      <c r="P325" s="19" t="s">
        <v>2571</v>
      </c>
      <c r="Q325" s="19">
        <v>45250</v>
      </c>
      <c r="R325" s="19">
        <v>45250</v>
      </c>
    </row>
    <row r="326" spans="1:19" ht="59.25" customHeight="1">
      <c r="A326" s="3" t="s">
        <v>0</v>
      </c>
      <c r="B326" s="3" t="s">
        <v>1003</v>
      </c>
      <c r="C326" s="3" t="s">
        <v>1004</v>
      </c>
      <c r="D326" s="3" t="s">
        <v>1014</v>
      </c>
      <c r="E326" s="3" t="s">
        <v>1554</v>
      </c>
      <c r="F326" s="24" t="s">
        <v>1015</v>
      </c>
      <c r="G326" s="3">
        <v>195</v>
      </c>
      <c r="H326" s="69" t="s">
        <v>856</v>
      </c>
      <c r="I326" s="3" t="s">
        <v>857</v>
      </c>
      <c r="J326" s="3">
        <v>2017</v>
      </c>
      <c r="K326" s="14">
        <v>36</v>
      </c>
      <c r="L326" s="80">
        <v>43252</v>
      </c>
      <c r="M326" s="80">
        <v>44347</v>
      </c>
      <c r="N326" s="14" t="s">
        <v>218</v>
      </c>
      <c r="O326" s="19">
        <v>1652053.22</v>
      </c>
      <c r="P326" s="19">
        <v>1652053.22</v>
      </c>
      <c r="Q326" s="19">
        <v>150000.01</v>
      </c>
      <c r="R326" s="19">
        <v>150000.01</v>
      </c>
      <c r="S326" s="126"/>
    </row>
    <row r="327" spans="1:19" ht="59.25" customHeight="1">
      <c r="A327" s="3" t="s">
        <v>0</v>
      </c>
      <c r="B327" s="3" t="s">
        <v>1003</v>
      </c>
      <c r="C327" s="3" t="s">
        <v>1004</v>
      </c>
      <c r="D327" s="3" t="s">
        <v>1012</v>
      </c>
      <c r="E327" s="3" t="s">
        <v>1554</v>
      </c>
      <c r="F327" s="24" t="s">
        <v>1013</v>
      </c>
      <c r="G327" s="3">
        <v>154</v>
      </c>
      <c r="H327" s="69" t="s">
        <v>856</v>
      </c>
      <c r="I327" s="3" t="s">
        <v>857</v>
      </c>
      <c r="J327" s="3">
        <v>2017</v>
      </c>
      <c r="K327" s="14">
        <v>36</v>
      </c>
      <c r="L327" s="80">
        <v>43174</v>
      </c>
      <c r="M327" s="80">
        <v>44269</v>
      </c>
      <c r="N327" s="14" t="s">
        <v>218</v>
      </c>
      <c r="O327" s="19">
        <v>1830049.99</v>
      </c>
      <c r="P327" s="19">
        <v>1830049.99</v>
      </c>
      <c r="Q327" s="19">
        <v>306000</v>
      </c>
      <c r="R327" s="19">
        <v>306000</v>
      </c>
      <c r="S327" s="228"/>
    </row>
    <row r="328" spans="1:19" s="3" customFormat="1" ht="59.25" customHeight="1">
      <c r="A328" s="3" t="s">
        <v>0</v>
      </c>
      <c r="B328" s="3" t="s">
        <v>1003</v>
      </c>
      <c r="C328" s="3" t="s">
        <v>1004</v>
      </c>
      <c r="D328" s="3" t="s">
        <v>1005</v>
      </c>
      <c r="E328" s="3" t="s">
        <v>1554</v>
      </c>
      <c r="F328" s="24" t="s">
        <v>1006</v>
      </c>
      <c r="G328" s="69">
        <v>180</v>
      </c>
      <c r="H328" s="3" t="s">
        <v>856</v>
      </c>
      <c r="I328" s="3" t="s">
        <v>857</v>
      </c>
      <c r="J328" s="3">
        <v>2017</v>
      </c>
      <c r="K328" s="14">
        <v>36</v>
      </c>
      <c r="L328" s="80">
        <v>43160</v>
      </c>
      <c r="M328" s="80">
        <v>44255</v>
      </c>
      <c r="N328" s="14" t="s">
        <v>697</v>
      </c>
      <c r="O328" s="19">
        <v>734085.31</v>
      </c>
      <c r="P328" s="19">
        <v>734085.31</v>
      </c>
      <c r="Q328" s="19">
        <v>170329</v>
      </c>
      <c r="R328" s="19">
        <v>170329</v>
      </c>
      <c r="S328" s="16"/>
    </row>
    <row r="329" spans="1:18" ht="59.25" customHeight="1">
      <c r="A329" s="3" t="s">
        <v>0</v>
      </c>
      <c r="B329" s="3" t="s">
        <v>1003</v>
      </c>
      <c r="C329" s="3" t="s">
        <v>1004</v>
      </c>
      <c r="D329" s="3" t="s">
        <v>1010</v>
      </c>
      <c r="E329" s="3" t="s">
        <v>1554</v>
      </c>
      <c r="F329" s="24" t="s">
        <v>1011</v>
      </c>
      <c r="G329" s="3">
        <v>185</v>
      </c>
      <c r="H329" s="69" t="s">
        <v>856</v>
      </c>
      <c r="I329" s="3" t="s">
        <v>857</v>
      </c>
      <c r="J329" s="3">
        <v>2017</v>
      </c>
      <c r="K329" s="14">
        <v>36</v>
      </c>
      <c r="L329" s="80">
        <v>43191</v>
      </c>
      <c r="M329" s="80">
        <v>44286</v>
      </c>
      <c r="N329" s="14" t="s">
        <v>218</v>
      </c>
      <c r="O329" s="19">
        <v>1906984.24</v>
      </c>
      <c r="P329" s="19">
        <v>1906984.24</v>
      </c>
      <c r="Q329" s="201">
        <v>214357.04</v>
      </c>
      <c r="R329" s="201">
        <v>214357.04</v>
      </c>
    </row>
    <row r="330" spans="1:18" ht="59.25" customHeight="1">
      <c r="A330" s="3" t="s">
        <v>0</v>
      </c>
      <c r="B330" s="3" t="s">
        <v>1359</v>
      </c>
      <c r="C330" s="3" t="s">
        <v>351</v>
      </c>
      <c r="D330" s="3" t="s">
        <v>351</v>
      </c>
      <c r="E330" s="3"/>
      <c r="F330" s="3" t="s">
        <v>351</v>
      </c>
      <c r="G330" s="3" t="s">
        <v>351</v>
      </c>
      <c r="H330" s="69" t="s">
        <v>1086</v>
      </c>
      <c r="I330" s="3" t="s">
        <v>1087</v>
      </c>
      <c r="J330" s="3">
        <v>2016</v>
      </c>
      <c r="K330" s="3">
        <v>3</v>
      </c>
      <c r="L330" s="17">
        <v>42614</v>
      </c>
      <c r="M330" s="17">
        <v>42705</v>
      </c>
      <c r="N330" s="14" t="s">
        <v>862</v>
      </c>
      <c r="O330" s="19">
        <v>2600</v>
      </c>
      <c r="P330" s="19">
        <v>2600</v>
      </c>
      <c r="Q330" s="87">
        <v>2600</v>
      </c>
      <c r="R330" s="87">
        <v>2600</v>
      </c>
    </row>
    <row r="331" spans="1:19" ht="59.25" customHeight="1">
      <c r="A331" s="3" t="s">
        <v>0</v>
      </c>
      <c r="B331" s="3" t="s">
        <v>2789</v>
      </c>
      <c r="C331" s="3"/>
      <c r="D331" s="3" t="s">
        <v>2791</v>
      </c>
      <c r="E331" s="3" t="s">
        <v>2793</v>
      </c>
      <c r="F331" s="3" t="s">
        <v>2790</v>
      </c>
      <c r="G331" s="3">
        <v>101123238</v>
      </c>
      <c r="H331" s="3" t="s">
        <v>1851</v>
      </c>
      <c r="I331" s="12" t="s">
        <v>2792</v>
      </c>
      <c r="J331" s="17">
        <v>45168</v>
      </c>
      <c r="K331" s="3">
        <v>48</v>
      </c>
      <c r="L331" s="17">
        <v>45200</v>
      </c>
      <c r="M331" s="17">
        <v>46660</v>
      </c>
      <c r="N331" s="14" t="s">
        <v>218</v>
      </c>
      <c r="O331" s="19">
        <v>10320789.09</v>
      </c>
      <c r="P331" s="19">
        <v>8189865.05</v>
      </c>
      <c r="Q331" s="87">
        <v>107250</v>
      </c>
      <c r="R331" s="87">
        <v>107250</v>
      </c>
      <c r="S331" s="16" t="s">
        <v>2794</v>
      </c>
    </row>
    <row r="332" spans="1:18" ht="59.25" customHeight="1">
      <c r="A332" s="36" t="s">
        <v>0</v>
      </c>
      <c r="B332" s="27" t="s">
        <v>531</v>
      </c>
      <c r="C332" s="36" t="s">
        <v>532</v>
      </c>
      <c r="D332" s="27" t="s">
        <v>1452</v>
      </c>
      <c r="E332" s="3" t="s">
        <v>1453</v>
      </c>
      <c r="F332" s="27" t="s">
        <v>1454</v>
      </c>
      <c r="G332" s="28" t="s">
        <v>1455</v>
      </c>
      <c r="H332" s="34" t="s">
        <v>1442</v>
      </c>
      <c r="I332" s="27" t="s">
        <v>1443</v>
      </c>
      <c r="J332" s="30">
        <v>2020</v>
      </c>
      <c r="K332" s="30">
        <v>24</v>
      </c>
      <c r="L332" s="31"/>
      <c r="M332" s="31"/>
      <c r="N332" s="30" t="s">
        <v>218</v>
      </c>
      <c r="O332" s="7">
        <v>1203293.22</v>
      </c>
      <c r="P332" s="7">
        <v>962634.58</v>
      </c>
      <c r="Q332" s="7">
        <v>478373.22</v>
      </c>
      <c r="R332" s="7">
        <v>382698.58</v>
      </c>
    </row>
    <row r="333" spans="1:18" ht="59.25" customHeight="1">
      <c r="A333" s="36" t="s">
        <v>0</v>
      </c>
      <c r="B333" s="27" t="s">
        <v>531</v>
      </c>
      <c r="C333" s="36" t="s">
        <v>532</v>
      </c>
      <c r="D333" s="27" t="s">
        <v>804</v>
      </c>
      <c r="E333" s="27" t="s">
        <v>1602</v>
      </c>
      <c r="F333" s="27" t="s">
        <v>351</v>
      </c>
      <c r="G333" s="28" t="s">
        <v>533</v>
      </c>
      <c r="H333" s="113" t="s">
        <v>1337</v>
      </c>
      <c r="I333" s="27" t="s">
        <v>435</v>
      </c>
      <c r="J333" s="30">
        <v>2016</v>
      </c>
      <c r="K333" s="30">
        <v>36</v>
      </c>
      <c r="L333" s="31">
        <v>42771</v>
      </c>
      <c r="M333" s="31">
        <v>43866</v>
      </c>
      <c r="N333" s="30" t="s">
        <v>382</v>
      </c>
      <c r="O333" s="7">
        <v>673919</v>
      </c>
      <c r="P333" s="7">
        <v>507000</v>
      </c>
      <c r="Q333" s="8">
        <v>79880</v>
      </c>
      <c r="R333" s="8">
        <v>61880</v>
      </c>
    </row>
    <row r="334" spans="1:19" ht="59.25" customHeight="1">
      <c r="A334" s="36" t="s">
        <v>0</v>
      </c>
      <c r="B334" s="27" t="s">
        <v>531</v>
      </c>
      <c r="C334" s="36"/>
      <c r="D334" s="319" t="s">
        <v>2739</v>
      </c>
      <c r="E334" s="319" t="s">
        <v>2740</v>
      </c>
      <c r="F334" s="27" t="s">
        <v>2741</v>
      </c>
      <c r="G334" s="14">
        <v>101120865</v>
      </c>
      <c r="H334" s="113" t="s">
        <v>2736</v>
      </c>
      <c r="I334" s="321" t="s">
        <v>2742</v>
      </c>
      <c r="J334" s="30">
        <v>2023</v>
      </c>
      <c r="K334" s="178" t="s">
        <v>1917</v>
      </c>
      <c r="L334" s="31" t="s">
        <v>351</v>
      </c>
      <c r="M334" s="31" t="s">
        <v>351</v>
      </c>
      <c r="N334" s="30" t="s">
        <v>218</v>
      </c>
      <c r="O334" s="7">
        <v>1423554.75</v>
      </c>
      <c r="P334" s="3" t="s">
        <v>351</v>
      </c>
      <c r="Q334" s="7">
        <v>157932</v>
      </c>
      <c r="R334" s="7">
        <v>150035.4</v>
      </c>
      <c r="S334" s="316" t="s">
        <v>2743</v>
      </c>
    </row>
    <row r="335" spans="1:18" ht="59.25" customHeight="1">
      <c r="A335" s="3" t="s">
        <v>0</v>
      </c>
      <c r="B335" s="3" t="s">
        <v>938</v>
      </c>
      <c r="C335" s="3" t="s">
        <v>939</v>
      </c>
      <c r="D335" s="14" t="s">
        <v>940</v>
      </c>
      <c r="E335" s="3" t="s">
        <v>1555</v>
      </c>
      <c r="F335" s="24" t="s">
        <v>941</v>
      </c>
      <c r="G335" s="14" t="s">
        <v>942</v>
      </c>
      <c r="H335" s="3" t="s">
        <v>856</v>
      </c>
      <c r="I335" s="3" t="s">
        <v>943</v>
      </c>
      <c r="J335" s="14">
        <v>2017</v>
      </c>
      <c r="K335" s="14">
        <v>36</v>
      </c>
      <c r="L335" s="82">
        <v>42948</v>
      </c>
      <c r="M335" s="82">
        <v>44043</v>
      </c>
      <c r="N335" s="14" t="s">
        <v>218</v>
      </c>
      <c r="O335" s="19">
        <v>2175830.44</v>
      </c>
      <c r="P335" s="19">
        <v>2175830.44</v>
      </c>
      <c r="Q335" s="19">
        <v>257864.9</v>
      </c>
      <c r="R335" s="19">
        <v>257864.9</v>
      </c>
    </row>
    <row r="336" spans="1:18" ht="59.25" customHeight="1">
      <c r="A336" s="3" t="s">
        <v>0</v>
      </c>
      <c r="B336" s="3" t="s">
        <v>319</v>
      </c>
      <c r="C336" s="3" t="s">
        <v>351</v>
      </c>
      <c r="D336" s="3" t="s">
        <v>1300</v>
      </c>
      <c r="E336" s="3" t="s">
        <v>1556</v>
      </c>
      <c r="F336" s="3" t="s">
        <v>1301</v>
      </c>
      <c r="G336" s="3" t="s">
        <v>351</v>
      </c>
      <c r="H336" s="3" t="s">
        <v>856</v>
      </c>
      <c r="I336" s="3" t="s">
        <v>1302</v>
      </c>
      <c r="J336" s="3">
        <v>2019</v>
      </c>
      <c r="K336" s="94">
        <v>36</v>
      </c>
      <c r="L336" s="80">
        <v>43862</v>
      </c>
      <c r="M336" s="80">
        <v>44958</v>
      </c>
      <c r="N336" s="3" t="s">
        <v>218</v>
      </c>
      <c r="O336" s="19">
        <v>1875000</v>
      </c>
      <c r="P336" s="19">
        <v>1875000</v>
      </c>
      <c r="Q336" s="3" t="s">
        <v>351</v>
      </c>
      <c r="R336" s="3" t="s">
        <v>351</v>
      </c>
    </row>
    <row r="337" spans="1:19" ht="59.25" customHeight="1">
      <c r="A337" s="9" t="s">
        <v>0</v>
      </c>
      <c r="B337" s="12" t="s">
        <v>319</v>
      </c>
      <c r="D337" s="3" t="s">
        <v>21</v>
      </c>
      <c r="E337" s="3" t="s">
        <v>1384</v>
      </c>
      <c r="F337" s="59" t="s">
        <v>90</v>
      </c>
      <c r="G337" s="12">
        <v>641073</v>
      </c>
      <c r="H337" s="3" t="s">
        <v>156</v>
      </c>
      <c r="I337" s="12" t="s">
        <v>164</v>
      </c>
      <c r="J337" s="13">
        <v>42121</v>
      </c>
      <c r="K337" s="12">
        <v>55</v>
      </c>
      <c r="L337" s="13">
        <v>42156</v>
      </c>
      <c r="M337" s="13">
        <v>43830</v>
      </c>
      <c r="N337" s="12" t="s">
        <v>218</v>
      </c>
      <c r="O337" s="15">
        <v>5775868.75</v>
      </c>
      <c r="P337" s="15">
        <v>5775868.5</v>
      </c>
      <c r="Q337" s="15">
        <v>623125</v>
      </c>
      <c r="R337" s="15">
        <v>623125</v>
      </c>
      <c r="S337" s="12" t="s">
        <v>2426</v>
      </c>
    </row>
    <row r="338" spans="1:19" ht="59.25" customHeight="1">
      <c r="A338" s="9" t="s">
        <v>0</v>
      </c>
      <c r="B338" s="12" t="s">
        <v>319</v>
      </c>
      <c r="D338" s="3" t="s">
        <v>39</v>
      </c>
      <c r="E338" s="3" t="s">
        <v>1399</v>
      </c>
      <c r="F338" s="59" t="s">
        <v>108</v>
      </c>
      <c r="G338" s="12">
        <v>956803</v>
      </c>
      <c r="H338" s="3" t="s">
        <v>156</v>
      </c>
      <c r="I338" s="12" t="s">
        <v>182</v>
      </c>
      <c r="J338" s="13">
        <v>44061</v>
      </c>
      <c r="K338" s="3">
        <v>48</v>
      </c>
      <c r="L338" s="5">
        <v>44197</v>
      </c>
      <c r="M338" s="13">
        <v>45657</v>
      </c>
      <c r="N338" s="12" t="s">
        <v>218</v>
      </c>
      <c r="O338" s="15">
        <v>3974645.16</v>
      </c>
      <c r="P338" s="15">
        <v>3974645.16</v>
      </c>
      <c r="Q338" s="15">
        <v>522999.36</v>
      </c>
      <c r="R338" s="15">
        <v>522999.36</v>
      </c>
      <c r="S338" s="12" t="s">
        <v>2452</v>
      </c>
    </row>
    <row r="339" spans="1:19" s="3" customFormat="1" ht="59.25" customHeight="1">
      <c r="A339" s="9" t="s">
        <v>0</v>
      </c>
      <c r="B339" s="12" t="s">
        <v>319</v>
      </c>
      <c r="D339" s="3" t="s">
        <v>1328</v>
      </c>
      <c r="E339" s="3" t="s">
        <v>1402</v>
      </c>
      <c r="F339" s="59" t="s">
        <v>1329</v>
      </c>
      <c r="G339" s="110">
        <v>963576</v>
      </c>
      <c r="H339" s="3" t="s">
        <v>156</v>
      </c>
      <c r="I339" s="12" t="s">
        <v>1330</v>
      </c>
      <c r="J339" s="13">
        <v>44169</v>
      </c>
      <c r="K339" s="12">
        <v>39</v>
      </c>
      <c r="L339" s="13">
        <v>44197</v>
      </c>
      <c r="M339" s="13">
        <v>45382</v>
      </c>
      <c r="N339" s="12" t="s">
        <v>218</v>
      </c>
      <c r="O339" s="15">
        <v>7080216.25</v>
      </c>
      <c r="P339" s="15">
        <v>7080216.25</v>
      </c>
      <c r="Q339" s="15">
        <v>331778.75</v>
      </c>
      <c r="R339" s="15">
        <v>331778.75</v>
      </c>
      <c r="S339" s="12" t="s">
        <v>2455</v>
      </c>
    </row>
    <row r="340" spans="1:19" ht="59.25" customHeight="1">
      <c r="A340" s="9" t="s">
        <v>0</v>
      </c>
      <c r="B340" s="12" t="s">
        <v>319</v>
      </c>
      <c r="C340" s="3"/>
      <c r="D340" s="3" t="s">
        <v>54</v>
      </c>
      <c r="E340" s="3" t="s">
        <v>1411</v>
      </c>
      <c r="F340" s="59" t="s">
        <v>123</v>
      </c>
      <c r="G340" s="3">
        <v>764706</v>
      </c>
      <c r="H340" s="3" t="s">
        <v>156</v>
      </c>
      <c r="I340" s="3" t="s">
        <v>195</v>
      </c>
      <c r="J340" s="13">
        <v>42955</v>
      </c>
      <c r="K340" s="3">
        <v>52</v>
      </c>
      <c r="L340" s="13">
        <v>42979</v>
      </c>
      <c r="M340" s="17">
        <v>44561</v>
      </c>
      <c r="N340" s="3" t="s">
        <v>355</v>
      </c>
      <c r="O340" s="15">
        <v>5904426.25</v>
      </c>
      <c r="P340" s="15">
        <v>5904426.25</v>
      </c>
      <c r="Q340" s="76">
        <v>827150.78</v>
      </c>
      <c r="R340" s="76">
        <v>827150.78</v>
      </c>
      <c r="S340" s="12" t="s">
        <v>2468</v>
      </c>
    </row>
    <row r="341" spans="1:19" ht="59.25" customHeight="1">
      <c r="A341" s="9" t="s">
        <v>0</v>
      </c>
      <c r="B341" s="12" t="s">
        <v>319</v>
      </c>
      <c r="C341" s="3"/>
      <c r="D341" s="3" t="s">
        <v>66</v>
      </c>
      <c r="E341" s="3" t="s">
        <v>1420</v>
      </c>
      <c r="F341" s="59" t="s">
        <v>136</v>
      </c>
      <c r="G341" s="3">
        <v>952953</v>
      </c>
      <c r="H341" s="3" t="s">
        <v>156</v>
      </c>
      <c r="I341" s="3" t="s">
        <v>205</v>
      </c>
      <c r="J341" s="13">
        <v>44022</v>
      </c>
      <c r="K341" s="3">
        <v>48</v>
      </c>
      <c r="L341" s="13">
        <v>44105</v>
      </c>
      <c r="M341" s="13">
        <v>45565</v>
      </c>
      <c r="N341" s="3" t="s">
        <v>218</v>
      </c>
      <c r="O341" s="15">
        <v>13419700.71</v>
      </c>
      <c r="P341" s="15">
        <v>9999997.51</v>
      </c>
      <c r="Q341" s="15">
        <v>361937.5</v>
      </c>
      <c r="R341" s="15">
        <v>361937.5</v>
      </c>
      <c r="S341" s="12" t="s">
        <v>2481</v>
      </c>
    </row>
    <row r="342" spans="1:19" ht="59.25" customHeight="1">
      <c r="A342" s="9" t="s">
        <v>0</v>
      </c>
      <c r="B342" s="12" t="s">
        <v>2688</v>
      </c>
      <c r="C342" s="3"/>
      <c r="D342" s="319" t="s">
        <v>2689</v>
      </c>
      <c r="E342" s="319" t="s">
        <v>2690</v>
      </c>
      <c r="F342" s="27" t="s">
        <v>351</v>
      </c>
      <c r="G342" s="27" t="s">
        <v>351</v>
      </c>
      <c r="H342" s="3" t="s">
        <v>1928</v>
      </c>
      <c r="I342" s="3" t="s">
        <v>2691</v>
      </c>
      <c r="J342" s="3">
        <v>2023</v>
      </c>
      <c r="K342" s="3">
        <v>36</v>
      </c>
      <c r="L342" s="313">
        <v>44927</v>
      </c>
      <c r="M342" s="313">
        <v>46022</v>
      </c>
      <c r="N342" s="3" t="s">
        <v>1046</v>
      </c>
      <c r="O342" s="15" t="s">
        <v>2692</v>
      </c>
      <c r="P342" s="15" t="s">
        <v>2692</v>
      </c>
      <c r="Q342" s="15" t="s">
        <v>2692</v>
      </c>
      <c r="R342" s="15" t="s">
        <v>2692</v>
      </c>
      <c r="S342" s="12" t="s">
        <v>2693</v>
      </c>
    </row>
    <row r="343" spans="1:19" ht="59.25" customHeight="1">
      <c r="A343" s="9" t="s">
        <v>0</v>
      </c>
      <c r="B343" s="12" t="s">
        <v>323</v>
      </c>
      <c r="D343" s="3" t="s">
        <v>25</v>
      </c>
      <c r="E343" s="3" t="s">
        <v>1388</v>
      </c>
      <c r="F343" s="68" t="s">
        <v>94</v>
      </c>
      <c r="G343" s="12">
        <v>820767</v>
      </c>
      <c r="H343" s="3" t="s">
        <v>156</v>
      </c>
      <c r="I343" s="12" t="s">
        <v>168</v>
      </c>
      <c r="J343" s="13">
        <v>43315</v>
      </c>
      <c r="K343" s="12">
        <v>42</v>
      </c>
      <c r="L343" s="11">
        <v>43374</v>
      </c>
      <c r="M343" s="11">
        <v>44651</v>
      </c>
      <c r="N343" s="18" t="s">
        <v>218</v>
      </c>
      <c r="O343" s="15">
        <v>6864600</v>
      </c>
      <c r="P343" s="15">
        <v>6864600</v>
      </c>
      <c r="Q343" s="15">
        <v>521875</v>
      </c>
      <c r="R343" s="15">
        <v>521875</v>
      </c>
      <c r="S343" s="12" t="s">
        <v>2429</v>
      </c>
    </row>
    <row r="344" spans="1:19" ht="59.25" customHeight="1">
      <c r="A344" s="9" t="s">
        <v>0</v>
      </c>
      <c r="B344" s="235" t="s">
        <v>323</v>
      </c>
      <c r="C344" s="9" t="s">
        <v>2127</v>
      </c>
      <c r="D344" s="183" t="s">
        <v>2128</v>
      </c>
      <c r="E344" s="12" t="s">
        <v>1094</v>
      </c>
      <c r="F344" s="12" t="s">
        <v>1094</v>
      </c>
      <c r="G344" s="9" t="s">
        <v>2129</v>
      </c>
      <c r="H344" s="12" t="s">
        <v>1337</v>
      </c>
      <c r="I344" s="9" t="s">
        <v>2106</v>
      </c>
      <c r="J344" s="9">
        <v>2021</v>
      </c>
      <c r="K344" s="9" t="s">
        <v>1917</v>
      </c>
      <c r="L344" s="169">
        <v>44713</v>
      </c>
      <c r="M344" s="169">
        <v>45809</v>
      </c>
      <c r="N344" s="18" t="s">
        <v>382</v>
      </c>
      <c r="O344" s="12" t="s">
        <v>1094</v>
      </c>
      <c r="P344" s="15">
        <v>836763</v>
      </c>
      <c r="Q344" s="172">
        <v>184645</v>
      </c>
      <c r="R344" s="15">
        <v>142494</v>
      </c>
      <c r="S344" s="170"/>
    </row>
    <row r="345" spans="1:19" s="3" customFormat="1" ht="59.25" customHeight="1">
      <c r="A345" s="9" t="s">
        <v>1361</v>
      </c>
      <c r="B345" s="12" t="s">
        <v>327</v>
      </c>
      <c r="C345" s="12"/>
      <c r="D345" s="3" t="s">
        <v>28</v>
      </c>
      <c r="E345" s="3" t="s">
        <v>1391</v>
      </c>
      <c r="F345" s="59" t="s">
        <v>97</v>
      </c>
      <c r="G345" s="12">
        <v>770064</v>
      </c>
      <c r="H345" s="3" t="s">
        <v>156</v>
      </c>
      <c r="I345" s="12" t="s">
        <v>171</v>
      </c>
      <c r="J345" s="13">
        <v>42942</v>
      </c>
      <c r="K345" s="12">
        <v>35</v>
      </c>
      <c r="L345" s="13">
        <v>43101</v>
      </c>
      <c r="M345" s="13">
        <v>44165</v>
      </c>
      <c r="N345" s="18" t="s">
        <v>218</v>
      </c>
      <c r="O345" s="15">
        <v>1275562.5</v>
      </c>
      <c r="P345" s="15">
        <v>1275562.5</v>
      </c>
      <c r="Q345" s="15">
        <v>144600</v>
      </c>
      <c r="R345" s="15">
        <v>144600</v>
      </c>
      <c r="S345" s="12" t="s">
        <v>2433</v>
      </c>
    </row>
    <row r="346" spans="1:19" s="3" customFormat="1" ht="59.25" customHeight="1">
      <c r="A346" s="9" t="s">
        <v>1361</v>
      </c>
      <c r="B346" s="12" t="s">
        <v>772</v>
      </c>
      <c r="D346" s="3" t="s">
        <v>55</v>
      </c>
      <c r="E346" s="3" t="s">
        <v>1412</v>
      </c>
      <c r="F346" s="59" t="s">
        <v>124</v>
      </c>
      <c r="G346" s="3">
        <v>636158</v>
      </c>
      <c r="H346" s="3" t="s">
        <v>156</v>
      </c>
      <c r="I346" s="3" t="s">
        <v>185</v>
      </c>
      <c r="J346" s="13">
        <v>42108</v>
      </c>
      <c r="K346" s="3">
        <v>21</v>
      </c>
      <c r="L346" s="13">
        <v>42125</v>
      </c>
      <c r="M346" s="13">
        <v>42766</v>
      </c>
      <c r="N346" s="3" t="s">
        <v>218</v>
      </c>
      <c r="O346" s="15">
        <v>4182954.16</v>
      </c>
      <c r="P346" s="15">
        <v>4182954.16</v>
      </c>
      <c r="Q346" s="15">
        <v>446651.11</v>
      </c>
      <c r="R346" s="15">
        <v>446651.11</v>
      </c>
      <c r="S346" s="12" t="s">
        <v>2469</v>
      </c>
    </row>
    <row r="347" spans="1:18" ht="59.25" customHeight="1">
      <c r="A347" s="3" t="s">
        <v>5</v>
      </c>
      <c r="B347" s="3" t="s">
        <v>1763</v>
      </c>
      <c r="C347" s="3" t="s">
        <v>1777</v>
      </c>
      <c r="D347" s="3" t="s">
        <v>1801</v>
      </c>
      <c r="E347" s="3" t="s">
        <v>351</v>
      </c>
      <c r="F347" s="3" t="s">
        <v>351</v>
      </c>
      <c r="G347" s="14" t="s">
        <v>1802</v>
      </c>
      <c r="H347" s="3" t="s">
        <v>1803</v>
      </c>
      <c r="I347" s="3" t="s">
        <v>351</v>
      </c>
      <c r="J347" s="3" t="s">
        <v>351</v>
      </c>
      <c r="K347" s="3">
        <v>48</v>
      </c>
      <c r="L347" s="17">
        <v>41974</v>
      </c>
      <c r="M347" s="17">
        <v>43434</v>
      </c>
      <c r="N347" s="3" t="s">
        <v>218</v>
      </c>
      <c r="O347" s="3" t="s">
        <v>351</v>
      </c>
      <c r="P347" s="3" t="s">
        <v>351</v>
      </c>
      <c r="Q347" s="3" t="s">
        <v>351</v>
      </c>
      <c r="R347" s="121">
        <v>77950</v>
      </c>
    </row>
    <row r="348" spans="1:18" ht="59.25" customHeight="1">
      <c r="A348" s="9" t="s">
        <v>5</v>
      </c>
      <c r="B348" s="12" t="s">
        <v>1763</v>
      </c>
      <c r="C348" s="12" t="s">
        <v>351</v>
      </c>
      <c r="D348" s="182" t="s">
        <v>1764</v>
      </c>
      <c r="E348" s="3" t="s">
        <v>351</v>
      </c>
      <c r="F348" s="3" t="s">
        <v>351</v>
      </c>
      <c r="G348" s="3" t="s">
        <v>351</v>
      </c>
      <c r="H348" s="3" t="s">
        <v>1765</v>
      </c>
      <c r="I348" s="12" t="s">
        <v>1766</v>
      </c>
      <c r="J348" s="27">
        <v>2017</v>
      </c>
      <c r="K348" s="12">
        <v>24</v>
      </c>
      <c r="L348" s="13">
        <v>42877</v>
      </c>
      <c r="M348" s="13">
        <v>43586</v>
      </c>
      <c r="N348" s="18" t="s">
        <v>400</v>
      </c>
      <c r="O348" s="15">
        <v>138467</v>
      </c>
      <c r="P348" s="15">
        <v>138467</v>
      </c>
      <c r="Q348" s="15">
        <v>138467</v>
      </c>
      <c r="R348" s="15">
        <v>138467</v>
      </c>
    </row>
    <row r="349" spans="1:18" ht="59.25" customHeight="1">
      <c r="A349" s="34" t="s">
        <v>5</v>
      </c>
      <c r="B349" s="12" t="s">
        <v>1653</v>
      </c>
      <c r="C349" s="12" t="s">
        <v>351</v>
      </c>
      <c r="D349" s="12" t="s">
        <v>351</v>
      </c>
      <c r="E349" s="3"/>
      <c r="F349" s="27" t="s">
        <v>351</v>
      </c>
      <c r="G349" s="27" t="s">
        <v>1654</v>
      </c>
      <c r="H349" s="3" t="s">
        <v>1656</v>
      </c>
      <c r="I349" s="12" t="s">
        <v>1657</v>
      </c>
      <c r="J349" s="27">
        <v>2015</v>
      </c>
      <c r="K349" s="12">
        <v>24</v>
      </c>
      <c r="L349" s="39">
        <v>42248</v>
      </c>
      <c r="M349" s="39">
        <v>42978</v>
      </c>
      <c r="N349" s="18" t="s">
        <v>218</v>
      </c>
      <c r="O349" s="15">
        <v>50000</v>
      </c>
      <c r="P349" s="15">
        <v>50000</v>
      </c>
      <c r="Q349" s="15">
        <v>12000</v>
      </c>
      <c r="R349" s="15">
        <v>12000</v>
      </c>
    </row>
    <row r="350" spans="1:18" ht="59.25" customHeight="1">
      <c r="A350" s="34" t="s">
        <v>5</v>
      </c>
      <c r="B350" s="12" t="s">
        <v>1653</v>
      </c>
      <c r="C350" s="12" t="s">
        <v>351</v>
      </c>
      <c r="D350" s="12" t="s">
        <v>351</v>
      </c>
      <c r="E350" s="3"/>
      <c r="F350" s="27" t="s">
        <v>351</v>
      </c>
      <c r="G350" s="27" t="s">
        <v>1655</v>
      </c>
      <c r="H350" s="3" t="s">
        <v>1656</v>
      </c>
      <c r="I350" s="12" t="s">
        <v>1658</v>
      </c>
      <c r="J350" s="30">
        <v>2019</v>
      </c>
      <c r="K350" s="12">
        <v>12</v>
      </c>
      <c r="L350" s="39">
        <v>43709</v>
      </c>
      <c r="M350" s="39">
        <v>44074</v>
      </c>
      <c r="N350" s="18" t="s">
        <v>400</v>
      </c>
      <c r="O350" s="15">
        <v>50000</v>
      </c>
      <c r="P350" s="15">
        <v>50000</v>
      </c>
      <c r="Q350" s="15">
        <v>32000</v>
      </c>
      <c r="R350" s="15">
        <v>32000</v>
      </c>
    </row>
    <row r="351" spans="1:18" ht="59.25" customHeight="1">
      <c r="A351" s="34" t="s">
        <v>5</v>
      </c>
      <c r="B351" s="34" t="s">
        <v>745</v>
      </c>
      <c r="C351" s="27" t="s">
        <v>351</v>
      </c>
      <c r="D351" s="27" t="s">
        <v>746</v>
      </c>
      <c r="E351" s="3" t="s">
        <v>1579</v>
      </c>
      <c r="F351" s="27" t="s">
        <v>351</v>
      </c>
      <c r="G351" s="27" t="s">
        <v>1496</v>
      </c>
      <c r="H351" s="27" t="s">
        <v>1366</v>
      </c>
      <c r="I351" s="27" t="s">
        <v>1492</v>
      </c>
      <c r="J351" s="27">
        <v>2018</v>
      </c>
      <c r="K351" s="27">
        <v>24</v>
      </c>
      <c r="L351" s="39">
        <v>43143</v>
      </c>
      <c r="M351" s="39">
        <v>43873</v>
      </c>
      <c r="N351" s="27" t="s">
        <v>1495</v>
      </c>
      <c r="O351" s="7">
        <v>165000</v>
      </c>
      <c r="P351" s="7">
        <v>165000</v>
      </c>
      <c r="Q351" s="7">
        <v>165000</v>
      </c>
      <c r="R351" s="7">
        <v>165000</v>
      </c>
    </row>
    <row r="352" spans="1:19" ht="59.25" customHeight="1">
      <c r="A352" s="43" t="s">
        <v>5</v>
      </c>
      <c r="B352" s="241" t="s">
        <v>745</v>
      </c>
      <c r="C352" s="43" t="s">
        <v>2111</v>
      </c>
      <c r="D352" s="242" t="s">
        <v>2112</v>
      </c>
      <c r="E352" s="12" t="s">
        <v>1094</v>
      </c>
      <c r="F352" s="51" t="s">
        <v>1094</v>
      </c>
      <c r="G352" s="43" t="s">
        <v>2113</v>
      </c>
      <c r="H352" s="12" t="s">
        <v>1337</v>
      </c>
      <c r="I352" s="43" t="s">
        <v>2106</v>
      </c>
      <c r="J352" s="43">
        <v>2021</v>
      </c>
      <c r="K352" s="43" t="s">
        <v>1917</v>
      </c>
      <c r="L352" s="43" t="s">
        <v>2114</v>
      </c>
      <c r="M352" s="70">
        <v>45737</v>
      </c>
      <c r="N352" s="243" t="s">
        <v>382</v>
      </c>
      <c r="O352" s="51" t="s">
        <v>1094</v>
      </c>
      <c r="P352" s="77">
        <v>538421</v>
      </c>
      <c r="Q352" s="244">
        <v>174486</v>
      </c>
      <c r="R352" s="244">
        <v>154786</v>
      </c>
      <c r="S352" s="170"/>
    </row>
    <row r="353" spans="1:18" ht="59.25" customHeight="1">
      <c r="A353" s="37" t="s">
        <v>5</v>
      </c>
      <c r="B353" s="40" t="s">
        <v>546</v>
      </c>
      <c r="C353" s="34" t="s">
        <v>425</v>
      </c>
      <c r="D353" s="27" t="s">
        <v>351</v>
      </c>
      <c r="E353" s="27"/>
      <c r="F353" s="27" t="s">
        <v>351</v>
      </c>
      <c r="G353" s="34" t="s">
        <v>547</v>
      </c>
      <c r="H353" s="34" t="s">
        <v>1337</v>
      </c>
      <c r="I353" s="27" t="s">
        <v>1336</v>
      </c>
      <c r="J353" s="30">
        <v>2019</v>
      </c>
      <c r="K353" s="30">
        <v>36</v>
      </c>
      <c r="L353" s="31">
        <v>43772</v>
      </c>
      <c r="M353" s="31">
        <v>44868</v>
      </c>
      <c r="N353" s="30" t="s">
        <v>382</v>
      </c>
      <c r="O353" s="7">
        <v>503670</v>
      </c>
      <c r="P353" s="7">
        <v>463670</v>
      </c>
      <c r="Q353" s="7">
        <v>83412</v>
      </c>
      <c r="R353" s="7">
        <v>75000</v>
      </c>
    </row>
    <row r="354" spans="1:18" ht="59.25" customHeight="1">
      <c r="A354" s="36" t="s">
        <v>5</v>
      </c>
      <c r="B354" s="27" t="s">
        <v>444</v>
      </c>
      <c r="C354" s="36" t="s">
        <v>445</v>
      </c>
      <c r="D354" s="30" t="s">
        <v>1622</v>
      </c>
      <c r="E354" s="3" t="s">
        <v>1603</v>
      </c>
      <c r="F354" s="27" t="s">
        <v>351</v>
      </c>
      <c r="G354" s="28" t="s">
        <v>446</v>
      </c>
      <c r="H354" s="34" t="s">
        <v>1337</v>
      </c>
      <c r="I354" s="27" t="s">
        <v>435</v>
      </c>
      <c r="J354" s="30">
        <v>2016</v>
      </c>
      <c r="K354" s="30">
        <v>36</v>
      </c>
      <c r="L354" s="31">
        <v>42771</v>
      </c>
      <c r="M354" s="31">
        <v>43866</v>
      </c>
      <c r="N354" s="28" t="s">
        <v>400</v>
      </c>
      <c r="O354" s="7">
        <v>229000</v>
      </c>
      <c r="P354" s="7">
        <v>199000</v>
      </c>
      <c r="Q354" s="7">
        <v>79000</v>
      </c>
      <c r="R354" s="7">
        <v>69000</v>
      </c>
    </row>
    <row r="355" spans="1:18" ht="59.25" customHeight="1">
      <c r="A355" s="205" t="s">
        <v>5</v>
      </c>
      <c r="B355" s="205" t="s">
        <v>444</v>
      </c>
      <c r="C355" s="173" t="s">
        <v>351</v>
      </c>
      <c r="D355" s="173" t="s">
        <v>767</v>
      </c>
      <c r="E355" s="3" t="s">
        <v>1624</v>
      </c>
      <c r="F355" s="173" t="s">
        <v>351</v>
      </c>
      <c r="G355" s="173" t="s">
        <v>351</v>
      </c>
      <c r="H355" s="173" t="s">
        <v>766</v>
      </c>
      <c r="I355" s="173" t="s">
        <v>766</v>
      </c>
      <c r="J355" s="173">
        <v>2019</v>
      </c>
      <c r="K355" s="173" t="s">
        <v>351</v>
      </c>
      <c r="L355" s="212">
        <v>43739</v>
      </c>
      <c r="M355" s="173" t="s">
        <v>351</v>
      </c>
      <c r="N355" s="173" t="s">
        <v>755</v>
      </c>
      <c r="O355" s="173" t="s">
        <v>351</v>
      </c>
      <c r="P355" s="173" t="s">
        <v>351</v>
      </c>
      <c r="Q355" s="79">
        <v>278780</v>
      </c>
      <c r="R355" s="79">
        <v>278780</v>
      </c>
    </row>
    <row r="356" spans="1:18" ht="59.25" customHeight="1">
      <c r="A356" s="37" t="s">
        <v>5</v>
      </c>
      <c r="B356" s="40" t="s">
        <v>444</v>
      </c>
      <c r="C356" s="34" t="s">
        <v>553</v>
      </c>
      <c r="D356" s="27" t="s">
        <v>351</v>
      </c>
      <c r="E356" s="27"/>
      <c r="F356" s="27" t="s">
        <v>351</v>
      </c>
      <c r="G356" s="34" t="s">
        <v>554</v>
      </c>
      <c r="H356" s="34" t="s">
        <v>1337</v>
      </c>
      <c r="I356" s="27" t="s">
        <v>1336</v>
      </c>
      <c r="J356" s="34">
        <v>2019</v>
      </c>
      <c r="K356" s="30">
        <v>36</v>
      </c>
      <c r="L356" s="38">
        <v>43705</v>
      </c>
      <c r="M356" s="38">
        <v>44801</v>
      </c>
      <c r="N356" s="30" t="s">
        <v>382</v>
      </c>
      <c r="O356" s="7">
        <v>817820</v>
      </c>
      <c r="P356" s="7">
        <v>752820</v>
      </c>
      <c r="Q356" s="7">
        <v>164127</v>
      </c>
      <c r="R356" s="7">
        <v>148030</v>
      </c>
    </row>
    <row r="357" spans="1:19" ht="59.25" customHeight="1">
      <c r="A357" s="9" t="s">
        <v>5</v>
      </c>
      <c r="B357" s="40" t="s">
        <v>444</v>
      </c>
      <c r="C357" s="9" t="s">
        <v>682</v>
      </c>
      <c r="D357" s="236" t="s">
        <v>2800</v>
      </c>
      <c r="E357" s="12" t="s">
        <v>1094</v>
      </c>
      <c r="F357" s="12" t="s">
        <v>1094</v>
      </c>
      <c r="G357" s="9" t="s">
        <v>2157</v>
      </c>
      <c r="H357" s="12" t="s">
        <v>1337</v>
      </c>
      <c r="I357" s="9" t="s">
        <v>2106</v>
      </c>
      <c r="J357" s="9">
        <v>2021</v>
      </c>
      <c r="K357" s="9" t="s">
        <v>1917</v>
      </c>
      <c r="L357" s="13">
        <v>44689</v>
      </c>
      <c r="M357" s="13">
        <v>45785</v>
      </c>
      <c r="N357" s="9" t="s">
        <v>400</v>
      </c>
      <c r="O357" s="12" t="s">
        <v>1094</v>
      </c>
      <c r="P357" s="15">
        <v>716000</v>
      </c>
      <c r="Q357" s="172">
        <v>215800</v>
      </c>
      <c r="R357" s="172">
        <v>215800</v>
      </c>
      <c r="S357" s="170"/>
    </row>
    <row r="358" spans="1:19" ht="59.25" customHeight="1">
      <c r="A358" s="57" t="s">
        <v>5</v>
      </c>
      <c r="B358" s="40" t="s">
        <v>444</v>
      </c>
      <c r="C358" s="57" t="s">
        <v>1777</v>
      </c>
      <c r="D358" s="57" t="s">
        <v>1788</v>
      </c>
      <c r="E358" s="3" t="s">
        <v>351</v>
      </c>
      <c r="F358" s="57" t="s">
        <v>351</v>
      </c>
      <c r="G358" s="98" t="s">
        <v>1789</v>
      </c>
      <c r="H358" s="57" t="s">
        <v>1790</v>
      </c>
      <c r="I358" s="57" t="s">
        <v>351</v>
      </c>
      <c r="J358" s="57" t="s">
        <v>351</v>
      </c>
      <c r="K358" s="57">
        <v>36</v>
      </c>
      <c r="L358" s="97">
        <v>41699</v>
      </c>
      <c r="M358" s="97">
        <v>42794</v>
      </c>
      <c r="N358" s="57" t="s">
        <v>218</v>
      </c>
      <c r="O358" s="57" t="s">
        <v>351</v>
      </c>
      <c r="P358" s="57" t="s">
        <v>351</v>
      </c>
      <c r="Q358" s="57" t="s">
        <v>351</v>
      </c>
      <c r="R358" s="224">
        <v>150000</v>
      </c>
      <c r="S358" s="233"/>
    </row>
    <row r="359" spans="1:18" ht="59.25" customHeight="1">
      <c r="A359" s="36" t="s">
        <v>5</v>
      </c>
      <c r="B359" s="27" t="s">
        <v>444</v>
      </c>
      <c r="C359" s="36"/>
      <c r="D359" s="30" t="s">
        <v>1621</v>
      </c>
      <c r="E359" s="3" t="s">
        <v>1623</v>
      </c>
      <c r="F359" s="27" t="s">
        <v>351</v>
      </c>
      <c r="G359" s="28" t="s">
        <v>1491</v>
      </c>
      <c r="H359" s="34" t="s">
        <v>1366</v>
      </c>
      <c r="I359" s="27" t="s">
        <v>1482</v>
      </c>
      <c r="J359" s="30">
        <v>2016</v>
      </c>
      <c r="K359" s="30">
        <v>36</v>
      </c>
      <c r="L359" s="31">
        <v>42771</v>
      </c>
      <c r="M359" s="31">
        <v>43866</v>
      </c>
      <c r="N359" s="28" t="s">
        <v>400</v>
      </c>
      <c r="O359" s="7">
        <v>229000</v>
      </c>
      <c r="P359" s="7">
        <v>199000</v>
      </c>
      <c r="Q359" s="7">
        <v>79000</v>
      </c>
      <c r="R359" s="7">
        <v>69000</v>
      </c>
    </row>
    <row r="360" spans="1:18" ht="59.25" customHeight="1">
      <c r="A360" s="34" t="s">
        <v>5</v>
      </c>
      <c r="B360" s="34" t="s">
        <v>1736</v>
      </c>
      <c r="C360" s="27" t="s">
        <v>351</v>
      </c>
      <c r="D360" s="27" t="s">
        <v>1741</v>
      </c>
      <c r="E360" s="3" t="s">
        <v>1740</v>
      </c>
      <c r="F360" s="25" t="s">
        <v>1737</v>
      </c>
      <c r="G360" s="27" t="s">
        <v>1738</v>
      </c>
      <c r="H360" s="27" t="s">
        <v>889</v>
      </c>
      <c r="I360" s="27" t="s">
        <v>1739</v>
      </c>
      <c r="J360" s="27">
        <v>2018</v>
      </c>
      <c r="K360" s="27">
        <v>48</v>
      </c>
      <c r="L360" s="38">
        <v>43389</v>
      </c>
      <c r="M360" s="39">
        <v>44849</v>
      </c>
      <c r="N360" s="27" t="s">
        <v>218</v>
      </c>
      <c r="O360" s="27" t="s">
        <v>351</v>
      </c>
      <c r="P360" s="27" t="s">
        <v>351</v>
      </c>
      <c r="Q360" s="27" t="s">
        <v>351</v>
      </c>
      <c r="R360" s="27" t="s">
        <v>351</v>
      </c>
    </row>
    <row r="361" spans="1:18" ht="59.25" customHeight="1">
      <c r="A361" s="3" t="s">
        <v>5</v>
      </c>
      <c r="B361" s="3" t="s">
        <v>1078</v>
      </c>
      <c r="C361" s="3" t="s">
        <v>351</v>
      </c>
      <c r="D361" s="14" t="s">
        <v>1079</v>
      </c>
      <c r="E361" s="3"/>
      <c r="F361" s="3" t="s">
        <v>1080</v>
      </c>
      <c r="G361" s="3" t="s">
        <v>351</v>
      </c>
      <c r="H361" s="4" t="s">
        <v>1081</v>
      </c>
      <c r="I361" s="14" t="s">
        <v>1082</v>
      </c>
      <c r="J361" s="3">
        <v>2015</v>
      </c>
      <c r="K361" s="3" t="s">
        <v>1083</v>
      </c>
      <c r="L361" s="17">
        <v>42309</v>
      </c>
      <c r="M361" s="17">
        <v>42674</v>
      </c>
      <c r="N361" s="3" t="s">
        <v>400</v>
      </c>
      <c r="O361" s="19">
        <v>50000</v>
      </c>
      <c r="P361" s="19">
        <v>50000</v>
      </c>
      <c r="Q361" s="19">
        <v>40300</v>
      </c>
      <c r="R361" s="19">
        <v>40300</v>
      </c>
    </row>
    <row r="362" spans="1:18" ht="59.25" customHeight="1">
      <c r="A362" s="3" t="s">
        <v>5</v>
      </c>
      <c r="B362" s="3" t="s">
        <v>565</v>
      </c>
      <c r="C362" s="3" t="s">
        <v>351</v>
      </c>
      <c r="D362" s="3" t="s">
        <v>916</v>
      </c>
      <c r="E362" s="3"/>
      <c r="F362" s="3" t="s">
        <v>351</v>
      </c>
      <c r="G362" s="3" t="s">
        <v>351</v>
      </c>
      <c r="H362" s="3" t="s">
        <v>900</v>
      </c>
      <c r="I362" s="3" t="s">
        <v>917</v>
      </c>
      <c r="J362" s="14">
        <v>2017</v>
      </c>
      <c r="K362" s="14" t="s">
        <v>918</v>
      </c>
      <c r="L362" s="82">
        <v>43292</v>
      </c>
      <c r="M362" s="80">
        <v>43322</v>
      </c>
      <c r="N362" s="14" t="s">
        <v>862</v>
      </c>
      <c r="O362" s="19">
        <v>2400</v>
      </c>
      <c r="P362" s="19">
        <v>2400</v>
      </c>
      <c r="Q362" s="19">
        <v>2400</v>
      </c>
      <c r="R362" s="19">
        <v>2400</v>
      </c>
    </row>
    <row r="363" spans="1:18" ht="59.25" customHeight="1">
      <c r="A363" s="49" t="s">
        <v>5</v>
      </c>
      <c r="B363" s="105" t="s">
        <v>565</v>
      </c>
      <c r="C363" s="48" t="s">
        <v>566</v>
      </c>
      <c r="D363" s="58" t="s">
        <v>351</v>
      </c>
      <c r="E363" s="27"/>
      <c r="F363" s="58" t="s">
        <v>351</v>
      </c>
      <c r="G363" s="48" t="s">
        <v>567</v>
      </c>
      <c r="H363" s="48" t="s">
        <v>1337</v>
      </c>
      <c r="I363" s="58" t="s">
        <v>1336</v>
      </c>
      <c r="J363" s="48">
        <v>2019</v>
      </c>
      <c r="K363" s="55">
        <v>36</v>
      </c>
      <c r="L363" s="192">
        <v>43696</v>
      </c>
      <c r="M363" s="192">
        <v>44792</v>
      </c>
      <c r="N363" s="55" t="s">
        <v>382</v>
      </c>
      <c r="O363" s="78">
        <v>590190</v>
      </c>
      <c r="P363" s="78">
        <v>515190</v>
      </c>
      <c r="Q363" s="78">
        <v>183000</v>
      </c>
      <c r="R363" s="78">
        <v>158000</v>
      </c>
    </row>
    <row r="364" spans="1:19" ht="59.25" customHeight="1">
      <c r="A364" s="3" t="s">
        <v>5</v>
      </c>
      <c r="B364" s="105" t="s">
        <v>565</v>
      </c>
      <c r="C364" s="3" t="s">
        <v>1773</v>
      </c>
      <c r="D364" s="3" t="s">
        <v>1774</v>
      </c>
      <c r="E364" s="3" t="s">
        <v>351</v>
      </c>
      <c r="F364" s="3" t="s">
        <v>351</v>
      </c>
      <c r="G364" s="3" t="s">
        <v>1775</v>
      </c>
      <c r="H364" s="3" t="s">
        <v>1776</v>
      </c>
      <c r="I364" s="3" t="s">
        <v>351</v>
      </c>
      <c r="J364" s="3" t="s">
        <v>351</v>
      </c>
      <c r="K364" s="3">
        <v>28</v>
      </c>
      <c r="L364" s="17">
        <v>43871</v>
      </c>
      <c r="M364" s="17">
        <v>44742</v>
      </c>
      <c r="N364" s="3" t="s">
        <v>218</v>
      </c>
      <c r="O364" s="3" t="s">
        <v>351</v>
      </c>
      <c r="P364" s="3" t="s">
        <v>351</v>
      </c>
      <c r="Q364" s="3" t="s">
        <v>351</v>
      </c>
      <c r="R364" s="121">
        <v>21000</v>
      </c>
      <c r="S364" s="3"/>
    </row>
    <row r="365" spans="1:19" ht="59.25" customHeight="1">
      <c r="A365" s="34" t="s">
        <v>5</v>
      </c>
      <c r="B365" s="34" t="s">
        <v>565</v>
      </c>
      <c r="C365" s="12" t="s">
        <v>2229</v>
      </c>
      <c r="D365" s="12" t="s">
        <v>2230</v>
      </c>
      <c r="E365" s="12" t="s">
        <v>1094</v>
      </c>
      <c r="F365" s="12" t="s">
        <v>1094</v>
      </c>
      <c r="G365" s="9" t="s">
        <v>2231</v>
      </c>
      <c r="H365" s="12" t="s">
        <v>2222</v>
      </c>
      <c r="I365" s="9" t="s">
        <v>2223</v>
      </c>
      <c r="J365" s="9">
        <v>2022</v>
      </c>
      <c r="K365" s="9" t="s">
        <v>1450</v>
      </c>
      <c r="L365" s="12" t="s">
        <v>1094</v>
      </c>
      <c r="M365" s="11">
        <v>45626</v>
      </c>
      <c r="N365" s="9" t="s">
        <v>1483</v>
      </c>
      <c r="O365" s="15">
        <v>25000</v>
      </c>
      <c r="P365" s="12" t="s">
        <v>1094</v>
      </c>
      <c r="Q365" s="15">
        <v>25000</v>
      </c>
      <c r="R365" s="15">
        <v>25000</v>
      </c>
      <c r="S365" s="9"/>
    </row>
    <row r="366" spans="1:19" ht="59.25" customHeight="1">
      <c r="A366" s="3" t="s">
        <v>5</v>
      </c>
      <c r="B366" s="3" t="s">
        <v>565</v>
      </c>
      <c r="D366" s="12" t="s">
        <v>2027</v>
      </c>
      <c r="E366" s="12" t="s">
        <v>2024</v>
      </c>
      <c r="F366" s="12" t="s">
        <v>2023</v>
      </c>
      <c r="G366" s="12">
        <v>101073251</v>
      </c>
      <c r="H366" s="2" t="s">
        <v>1851</v>
      </c>
      <c r="I366" s="12" t="s">
        <v>2026</v>
      </c>
      <c r="J366" s="11">
        <v>44748</v>
      </c>
      <c r="K366" s="12">
        <v>48</v>
      </c>
      <c r="L366" s="5">
        <v>44866</v>
      </c>
      <c r="M366" s="5">
        <v>46326</v>
      </c>
      <c r="N366" s="12" t="s">
        <v>218</v>
      </c>
      <c r="O366" s="7">
        <v>2530900.8</v>
      </c>
      <c r="P366" s="7">
        <v>2530900.8</v>
      </c>
      <c r="Q366" s="7" t="s">
        <v>2025</v>
      </c>
      <c r="R366" s="7" t="s">
        <v>2025</v>
      </c>
      <c r="S366" s="12" t="s">
        <v>2404</v>
      </c>
    </row>
    <row r="367" spans="1:18" ht="59.25" customHeight="1">
      <c r="A367" s="1" t="s">
        <v>5</v>
      </c>
      <c r="B367" s="2" t="s">
        <v>796</v>
      </c>
      <c r="D367" s="3" t="s">
        <v>240</v>
      </c>
      <c r="E367" s="3"/>
      <c r="F367" s="25" t="s">
        <v>258</v>
      </c>
      <c r="G367" s="1" t="s">
        <v>270</v>
      </c>
      <c r="H367" s="3" t="s">
        <v>278</v>
      </c>
      <c r="I367" s="3" t="s">
        <v>278</v>
      </c>
      <c r="J367" s="6">
        <v>41640</v>
      </c>
      <c r="K367" s="12">
        <v>37</v>
      </c>
      <c r="L367" s="5">
        <v>41676</v>
      </c>
      <c r="M367" s="5">
        <v>42825</v>
      </c>
      <c r="N367" s="2" t="s">
        <v>218</v>
      </c>
      <c r="O367" s="7" t="s">
        <v>351</v>
      </c>
      <c r="P367" s="7" t="s">
        <v>351</v>
      </c>
      <c r="Q367" s="7">
        <v>353350</v>
      </c>
      <c r="R367" s="7">
        <v>176675</v>
      </c>
    </row>
    <row r="368" spans="1:19" ht="59.25" customHeight="1">
      <c r="A368" s="43" t="s">
        <v>5</v>
      </c>
      <c r="B368" s="241" t="s">
        <v>2147</v>
      </c>
      <c r="C368" s="43" t="s">
        <v>2148</v>
      </c>
      <c r="D368" s="245" t="s">
        <v>2149</v>
      </c>
      <c r="E368" s="12" t="s">
        <v>1094</v>
      </c>
      <c r="F368" s="51" t="s">
        <v>1094</v>
      </c>
      <c r="G368" s="43" t="s">
        <v>2150</v>
      </c>
      <c r="H368" s="12" t="s">
        <v>1337</v>
      </c>
      <c r="I368" s="43" t="s">
        <v>2106</v>
      </c>
      <c r="J368" s="43">
        <v>2021</v>
      </c>
      <c r="K368" s="43" t="s">
        <v>1917</v>
      </c>
      <c r="L368" s="70">
        <v>44677</v>
      </c>
      <c r="M368" s="70">
        <v>45773</v>
      </c>
      <c r="N368" s="243" t="s">
        <v>382</v>
      </c>
      <c r="O368" s="51" t="s">
        <v>1094</v>
      </c>
      <c r="P368" s="246">
        <v>624918</v>
      </c>
      <c r="Q368" s="244">
        <v>160177</v>
      </c>
      <c r="R368" s="244">
        <v>119902</v>
      </c>
      <c r="S368" s="170"/>
    </row>
    <row r="369" spans="1:18" ht="59.25" customHeight="1">
      <c r="A369" s="57" t="s">
        <v>5</v>
      </c>
      <c r="B369" s="57" t="s">
        <v>2519</v>
      </c>
      <c r="C369" s="57" t="s">
        <v>1791</v>
      </c>
      <c r="D369" s="57" t="s">
        <v>1792</v>
      </c>
      <c r="E369" s="3" t="s">
        <v>351</v>
      </c>
      <c r="F369" s="57" t="s">
        <v>351</v>
      </c>
      <c r="G369" s="98" t="s">
        <v>1793</v>
      </c>
      <c r="H369" s="57" t="s">
        <v>1794</v>
      </c>
      <c r="I369" s="57" t="s">
        <v>351</v>
      </c>
      <c r="J369" s="57" t="s">
        <v>351</v>
      </c>
      <c r="K369" s="57">
        <v>36</v>
      </c>
      <c r="L369" s="97">
        <v>42005</v>
      </c>
      <c r="M369" s="97">
        <v>43100</v>
      </c>
      <c r="N369" s="50" t="s">
        <v>354</v>
      </c>
      <c r="O369" s="57" t="s">
        <v>351</v>
      </c>
      <c r="P369" s="57" t="s">
        <v>351</v>
      </c>
      <c r="Q369" s="57" t="s">
        <v>351</v>
      </c>
      <c r="R369" s="224">
        <v>210000</v>
      </c>
    </row>
    <row r="370" spans="1:19" ht="59.25" customHeight="1">
      <c r="A370" s="46" t="s">
        <v>5</v>
      </c>
      <c r="B370" s="44" t="s">
        <v>304</v>
      </c>
      <c r="C370" s="4"/>
      <c r="D370" s="4" t="s">
        <v>60</v>
      </c>
      <c r="E370" s="3" t="s">
        <v>1416</v>
      </c>
      <c r="F370" s="60" t="s">
        <v>130</v>
      </c>
      <c r="G370" s="4">
        <v>794075</v>
      </c>
      <c r="H370" s="3" t="s">
        <v>156</v>
      </c>
      <c r="I370" s="3" t="s">
        <v>194</v>
      </c>
      <c r="J370" s="71">
        <v>43203</v>
      </c>
      <c r="K370" s="4">
        <v>24</v>
      </c>
      <c r="L370" s="191">
        <v>43556</v>
      </c>
      <c r="M370" s="191">
        <v>44286</v>
      </c>
      <c r="N370" s="4" t="s">
        <v>354</v>
      </c>
      <c r="O370" s="76">
        <v>180277.2</v>
      </c>
      <c r="P370" s="76">
        <v>180277.2</v>
      </c>
      <c r="Q370" s="76">
        <v>180277.2</v>
      </c>
      <c r="R370" s="76">
        <v>180277.2</v>
      </c>
      <c r="S370" s="9" t="s">
        <v>351</v>
      </c>
    </row>
    <row r="371" spans="1:19" ht="59.25" customHeight="1">
      <c r="A371" s="9" t="s">
        <v>5</v>
      </c>
      <c r="B371" s="12" t="s">
        <v>1675</v>
      </c>
      <c r="C371" s="3"/>
      <c r="D371" s="3" t="s">
        <v>1676</v>
      </c>
      <c r="E371" s="3" t="s">
        <v>1677</v>
      </c>
      <c r="F371" s="59" t="s">
        <v>1678</v>
      </c>
      <c r="G371" s="3">
        <v>101023721</v>
      </c>
      <c r="H371" s="3" t="s">
        <v>156</v>
      </c>
      <c r="I371" s="3" t="s">
        <v>1650</v>
      </c>
      <c r="J371" s="13">
        <v>44287</v>
      </c>
      <c r="K371" s="3">
        <v>24</v>
      </c>
      <c r="L371" s="11">
        <v>44651</v>
      </c>
      <c r="M371" s="11">
        <v>45381</v>
      </c>
      <c r="N371" s="3" t="s">
        <v>354</v>
      </c>
      <c r="O371" s="15">
        <v>183473.28</v>
      </c>
      <c r="P371" s="15">
        <v>183473.28</v>
      </c>
      <c r="Q371" s="15">
        <v>183473.28</v>
      </c>
      <c r="R371" s="15">
        <v>183473.28</v>
      </c>
      <c r="S371" s="9" t="s">
        <v>2422</v>
      </c>
    </row>
    <row r="372" spans="1:19" ht="59.25" customHeight="1">
      <c r="A372" s="4" t="s">
        <v>5</v>
      </c>
      <c r="B372" s="4" t="s">
        <v>2520</v>
      </c>
      <c r="C372" s="4" t="s">
        <v>1777</v>
      </c>
      <c r="D372" s="4" t="s">
        <v>1778</v>
      </c>
      <c r="E372" s="4" t="s">
        <v>351</v>
      </c>
      <c r="F372" s="4" t="s">
        <v>351</v>
      </c>
      <c r="G372" s="4" t="s">
        <v>1779</v>
      </c>
      <c r="H372" s="4" t="s">
        <v>1776</v>
      </c>
      <c r="I372" s="4" t="s">
        <v>351</v>
      </c>
      <c r="J372" s="4" t="s">
        <v>351</v>
      </c>
      <c r="K372" s="4">
        <v>28</v>
      </c>
      <c r="L372" s="102">
        <v>43871</v>
      </c>
      <c r="M372" s="102">
        <v>44742</v>
      </c>
      <c r="N372" s="4" t="s">
        <v>218</v>
      </c>
      <c r="O372" s="4" t="s">
        <v>351</v>
      </c>
      <c r="P372" s="4" t="s">
        <v>351</v>
      </c>
      <c r="Q372" s="4" t="s">
        <v>351</v>
      </c>
      <c r="R372" s="225">
        <v>22963</v>
      </c>
      <c r="S372" s="3"/>
    </row>
    <row r="373" spans="1:19" ht="59.25" customHeight="1">
      <c r="A373" s="3" t="s">
        <v>5</v>
      </c>
      <c r="B373" s="3" t="s">
        <v>2520</v>
      </c>
      <c r="C373" s="4" t="s">
        <v>2682</v>
      </c>
      <c r="D373" s="3" t="s">
        <v>2683</v>
      </c>
      <c r="E373" s="3" t="s">
        <v>2684</v>
      </c>
      <c r="F373" s="129" t="s">
        <v>351</v>
      </c>
      <c r="G373" s="3" t="s">
        <v>2685</v>
      </c>
      <c r="H373" s="3" t="s">
        <v>830</v>
      </c>
      <c r="I373" s="3" t="s">
        <v>2686</v>
      </c>
      <c r="J373" s="3">
        <v>2022</v>
      </c>
      <c r="K373" s="3">
        <v>12</v>
      </c>
      <c r="L373" s="313">
        <v>44958</v>
      </c>
      <c r="M373" s="313">
        <v>45322</v>
      </c>
      <c r="N373" s="99" t="s">
        <v>400</v>
      </c>
      <c r="O373" s="318">
        <v>103546</v>
      </c>
      <c r="P373" s="318">
        <v>103546</v>
      </c>
      <c r="Q373" s="318">
        <v>103546</v>
      </c>
      <c r="R373" s="318">
        <v>103546</v>
      </c>
      <c r="S373" s="316" t="s">
        <v>2687</v>
      </c>
    </row>
    <row r="374" spans="1:19" ht="59.25" customHeight="1">
      <c r="A374" s="9" t="s">
        <v>5</v>
      </c>
      <c r="B374" s="12" t="s">
        <v>317</v>
      </c>
      <c r="D374" s="3" t="s">
        <v>20</v>
      </c>
      <c r="E374" s="3" t="s">
        <v>1383</v>
      </c>
      <c r="F374" s="59" t="s">
        <v>88</v>
      </c>
      <c r="G374" s="12">
        <v>667932</v>
      </c>
      <c r="H374" s="3" t="s">
        <v>156</v>
      </c>
      <c r="I374" s="12" t="s">
        <v>163</v>
      </c>
      <c r="J374" s="13">
        <v>42326</v>
      </c>
      <c r="K374" s="12">
        <v>36</v>
      </c>
      <c r="L374" s="13">
        <v>42370</v>
      </c>
      <c r="M374" s="208">
        <v>43465</v>
      </c>
      <c r="N374" s="213" t="s">
        <v>218</v>
      </c>
      <c r="O374" s="215">
        <v>5995761.25</v>
      </c>
      <c r="P374" s="215">
        <v>5995761.25</v>
      </c>
      <c r="Q374" s="215">
        <v>450000</v>
      </c>
      <c r="R374" s="215">
        <v>450000</v>
      </c>
      <c r="S374" s="12" t="s">
        <v>2424</v>
      </c>
    </row>
    <row r="375" spans="1:18" ht="59.25" customHeight="1">
      <c r="A375" s="3" t="s">
        <v>5</v>
      </c>
      <c r="B375" s="3" t="s">
        <v>1783</v>
      </c>
      <c r="C375" s="3" t="s">
        <v>1768</v>
      </c>
      <c r="D375" s="3" t="s">
        <v>1784</v>
      </c>
      <c r="E375" s="3" t="s">
        <v>351</v>
      </c>
      <c r="F375" s="3" t="s">
        <v>351</v>
      </c>
      <c r="G375" s="14" t="s">
        <v>1785</v>
      </c>
      <c r="H375" s="3" t="s">
        <v>1776</v>
      </c>
      <c r="I375" s="3" t="s">
        <v>351</v>
      </c>
      <c r="J375" s="3" t="s">
        <v>351</v>
      </c>
      <c r="K375" s="3">
        <v>24</v>
      </c>
      <c r="L375" s="17">
        <v>44075</v>
      </c>
      <c r="M375" s="17">
        <v>44804</v>
      </c>
      <c r="N375" s="3" t="s">
        <v>218</v>
      </c>
      <c r="O375" s="3" t="s">
        <v>351</v>
      </c>
      <c r="P375" s="3" t="s">
        <v>351</v>
      </c>
      <c r="Q375" s="3" t="s">
        <v>351</v>
      </c>
      <c r="R375" s="121">
        <v>25000</v>
      </c>
    </row>
    <row r="376" spans="1:19" ht="59.25" customHeight="1">
      <c r="A376" s="9" t="s">
        <v>5</v>
      </c>
      <c r="B376" s="12" t="s">
        <v>317</v>
      </c>
      <c r="C376" s="3"/>
      <c r="D376" s="3" t="s">
        <v>67</v>
      </c>
      <c r="E376" s="3" t="s">
        <v>1422</v>
      </c>
      <c r="F376" s="59" t="s">
        <v>137</v>
      </c>
      <c r="G376" s="3">
        <v>761214</v>
      </c>
      <c r="H376" s="4" t="s">
        <v>156</v>
      </c>
      <c r="I376" s="3" t="s">
        <v>206</v>
      </c>
      <c r="J376" s="13">
        <v>43024</v>
      </c>
      <c r="K376" s="3">
        <v>54</v>
      </c>
      <c r="L376" s="13">
        <v>43101</v>
      </c>
      <c r="M376" s="13">
        <v>44742</v>
      </c>
      <c r="N376" s="3" t="s">
        <v>218</v>
      </c>
      <c r="O376" s="15">
        <v>5933952.24</v>
      </c>
      <c r="P376" s="15">
        <v>5933952.24</v>
      </c>
      <c r="Q376" s="15">
        <v>1014560.99</v>
      </c>
      <c r="R376" s="15">
        <v>1014560.99</v>
      </c>
      <c r="S376" s="168" t="s">
        <v>2482</v>
      </c>
    </row>
    <row r="377" spans="1:19" ht="59.25" customHeight="1">
      <c r="A377" s="12" t="s">
        <v>5</v>
      </c>
      <c r="B377" s="12" t="s">
        <v>223</v>
      </c>
      <c r="D377" s="3" t="s">
        <v>19</v>
      </c>
      <c r="E377" s="3" t="s">
        <v>1382</v>
      </c>
      <c r="F377" s="59" t="s">
        <v>87</v>
      </c>
      <c r="G377" s="12">
        <v>874671</v>
      </c>
      <c r="H377" s="3" t="s">
        <v>156</v>
      </c>
      <c r="I377" s="12" t="s">
        <v>162</v>
      </c>
      <c r="J377" s="11">
        <v>43801</v>
      </c>
      <c r="K377" s="12">
        <v>48</v>
      </c>
      <c r="L377" s="13">
        <v>43831</v>
      </c>
      <c r="M377" s="13">
        <v>45291</v>
      </c>
      <c r="N377" s="18" t="s">
        <v>218</v>
      </c>
      <c r="O377" s="15">
        <v>7452770</v>
      </c>
      <c r="P377" s="15">
        <v>7452770</v>
      </c>
      <c r="Q377" s="15">
        <v>750000</v>
      </c>
      <c r="R377" s="7">
        <v>750000</v>
      </c>
      <c r="S377" s="12" t="s">
        <v>2423</v>
      </c>
    </row>
    <row r="378" spans="1:18" ht="59.25" customHeight="1">
      <c r="A378" s="34" t="s">
        <v>5</v>
      </c>
      <c r="B378" s="34" t="s">
        <v>732</v>
      </c>
      <c r="C378" s="27" t="s">
        <v>351</v>
      </c>
      <c r="D378" s="27" t="s">
        <v>733</v>
      </c>
      <c r="E378" s="3"/>
      <c r="F378" s="27" t="s">
        <v>351</v>
      </c>
      <c r="G378" s="27" t="s">
        <v>351</v>
      </c>
      <c r="H378" s="27" t="s">
        <v>1352</v>
      </c>
      <c r="I378" s="27" t="s">
        <v>1335</v>
      </c>
      <c r="J378" s="27">
        <v>2018</v>
      </c>
      <c r="K378" s="27">
        <v>24</v>
      </c>
      <c r="L378" s="39">
        <v>43374</v>
      </c>
      <c r="M378" s="39">
        <v>44104</v>
      </c>
      <c r="N378" s="27" t="s">
        <v>218</v>
      </c>
      <c r="O378" s="7" t="s">
        <v>351</v>
      </c>
      <c r="P378" s="7" t="s">
        <v>351</v>
      </c>
      <c r="Q378" s="7">
        <v>110000</v>
      </c>
      <c r="R378" s="7">
        <v>110000</v>
      </c>
    </row>
    <row r="379" spans="1:18" ht="59.25" customHeight="1">
      <c r="A379" s="34" t="s">
        <v>5</v>
      </c>
      <c r="B379" s="34" t="s">
        <v>756</v>
      </c>
      <c r="C379" s="27" t="s">
        <v>351</v>
      </c>
      <c r="D379" s="27" t="s">
        <v>757</v>
      </c>
      <c r="E379" s="3" t="s">
        <v>1461</v>
      </c>
      <c r="F379" s="27" t="s">
        <v>351</v>
      </c>
      <c r="G379" s="27" t="s">
        <v>351</v>
      </c>
      <c r="H379" s="27" t="s">
        <v>1341</v>
      </c>
      <c r="I379" s="27" t="s">
        <v>753</v>
      </c>
      <c r="J379" s="27">
        <v>2018</v>
      </c>
      <c r="K379" s="27">
        <v>60</v>
      </c>
      <c r="L379" s="27">
        <v>2018</v>
      </c>
      <c r="M379" s="27">
        <v>2022</v>
      </c>
      <c r="N379" s="27" t="s">
        <v>755</v>
      </c>
      <c r="O379" s="27" t="s">
        <v>351</v>
      </c>
      <c r="P379" s="27" t="s">
        <v>351</v>
      </c>
      <c r="Q379" s="8">
        <v>65000</v>
      </c>
      <c r="R379" s="8">
        <v>65000</v>
      </c>
    </row>
    <row r="380" spans="1:18" ht="59.25" customHeight="1">
      <c r="A380" s="3" t="s">
        <v>5</v>
      </c>
      <c r="B380" s="3" t="s">
        <v>756</v>
      </c>
      <c r="C380" s="3" t="s">
        <v>1795</v>
      </c>
      <c r="D380" s="3" t="s">
        <v>1796</v>
      </c>
      <c r="E380" s="3" t="s">
        <v>351</v>
      </c>
      <c r="F380" s="3" t="s">
        <v>351</v>
      </c>
      <c r="G380" s="14" t="s">
        <v>1797</v>
      </c>
      <c r="H380" s="3" t="s">
        <v>1798</v>
      </c>
      <c r="I380" s="3" t="s">
        <v>351</v>
      </c>
      <c r="J380" s="3" t="s">
        <v>351</v>
      </c>
      <c r="K380" s="3">
        <v>24</v>
      </c>
      <c r="L380" s="17">
        <v>44075</v>
      </c>
      <c r="M380" s="17">
        <v>44804</v>
      </c>
      <c r="N380" s="3" t="s">
        <v>218</v>
      </c>
      <c r="O380" s="3" t="s">
        <v>351</v>
      </c>
      <c r="P380" s="3" t="s">
        <v>351</v>
      </c>
      <c r="Q380" s="3" t="s">
        <v>351</v>
      </c>
      <c r="R380" s="121">
        <v>60000</v>
      </c>
    </row>
    <row r="381" spans="1:18" ht="59.25" customHeight="1">
      <c r="A381" s="3" t="s">
        <v>5</v>
      </c>
      <c r="B381" s="3" t="s">
        <v>756</v>
      </c>
      <c r="C381" s="3" t="s">
        <v>1795</v>
      </c>
      <c r="D381" s="3" t="s">
        <v>1799</v>
      </c>
      <c r="E381" s="3" t="s">
        <v>351</v>
      </c>
      <c r="F381" s="3" t="s">
        <v>351</v>
      </c>
      <c r="G381" s="14" t="s">
        <v>1800</v>
      </c>
      <c r="H381" s="3" t="s">
        <v>1798</v>
      </c>
      <c r="I381" s="3" t="s">
        <v>351</v>
      </c>
      <c r="J381" s="3" t="s">
        <v>351</v>
      </c>
      <c r="K381" s="3">
        <v>24</v>
      </c>
      <c r="L381" s="17">
        <v>44075</v>
      </c>
      <c r="M381" s="17">
        <v>44804</v>
      </c>
      <c r="N381" s="3" t="s">
        <v>218</v>
      </c>
      <c r="O381" s="3" t="s">
        <v>351</v>
      </c>
      <c r="P381" s="3" t="s">
        <v>351</v>
      </c>
      <c r="Q381" s="3" t="s">
        <v>351</v>
      </c>
      <c r="R381" s="121">
        <v>60000</v>
      </c>
    </row>
    <row r="382" spans="1:19" ht="59.25" customHeight="1">
      <c r="A382" s="9" t="s">
        <v>5</v>
      </c>
      <c r="B382" s="235" t="s">
        <v>2151</v>
      </c>
      <c r="C382" s="9" t="s">
        <v>2152</v>
      </c>
      <c r="D382" s="236" t="s">
        <v>2153</v>
      </c>
      <c r="E382" s="12" t="s">
        <v>1094</v>
      </c>
      <c r="F382" s="12" t="s">
        <v>1094</v>
      </c>
      <c r="G382" s="9" t="s">
        <v>2154</v>
      </c>
      <c r="H382" s="12" t="s">
        <v>1337</v>
      </c>
      <c r="I382" s="9" t="s">
        <v>2106</v>
      </c>
      <c r="J382" s="9">
        <v>2021</v>
      </c>
      <c r="K382" s="9" t="s">
        <v>1917</v>
      </c>
      <c r="L382" s="13">
        <v>44677</v>
      </c>
      <c r="M382" s="13">
        <v>45773</v>
      </c>
      <c r="N382" s="18" t="s">
        <v>382</v>
      </c>
      <c r="O382" s="12" t="s">
        <v>1094</v>
      </c>
      <c r="P382" s="15">
        <v>607066</v>
      </c>
      <c r="Q382" s="172">
        <v>254416</v>
      </c>
      <c r="R382" s="172">
        <v>230000</v>
      </c>
      <c r="S382" s="170"/>
    </row>
    <row r="383" spans="1:19" ht="59.25" customHeight="1">
      <c r="A383" s="3" t="s">
        <v>5</v>
      </c>
      <c r="B383" s="3" t="s">
        <v>2518</v>
      </c>
      <c r="C383" s="3" t="s">
        <v>1780</v>
      </c>
      <c r="D383" s="3" t="s">
        <v>1781</v>
      </c>
      <c r="E383" s="3" t="s">
        <v>351</v>
      </c>
      <c r="F383" s="3" t="s">
        <v>351</v>
      </c>
      <c r="G383" s="3" t="s">
        <v>1782</v>
      </c>
      <c r="H383" s="3" t="s">
        <v>1776</v>
      </c>
      <c r="I383" s="3" t="s">
        <v>351</v>
      </c>
      <c r="J383" s="3" t="s">
        <v>351</v>
      </c>
      <c r="K383" s="3">
        <v>24</v>
      </c>
      <c r="L383" s="17">
        <v>44075</v>
      </c>
      <c r="M383" s="17">
        <v>44804</v>
      </c>
      <c r="N383" s="3" t="s">
        <v>218</v>
      </c>
      <c r="O383" s="3" t="s">
        <v>351</v>
      </c>
      <c r="P383" s="3" t="s">
        <v>351</v>
      </c>
      <c r="Q383" s="3" t="s">
        <v>351</v>
      </c>
      <c r="R383" s="121">
        <v>77175</v>
      </c>
      <c r="S383" s="3"/>
    </row>
    <row r="384" spans="1:18" ht="59.25" customHeight="1">
      <c r="A384" s="28" t="s">
        <v>5</v>
      </c>
      <c r="B384" s="34" t="s">
        <v>416</v>
      </c>
      <c r="C384" s="28" t="s">
        <v>417</v>
      </c>
      <c r="D384" s="30" t="s">
        <v>418</v>
      </c>
      <c r="E384" s="3" t="s">
        <v>1604</v>
      </c>
      <c r="F384" s="27" t="s">
        <v>351</v>
      </c>
      <c r="G384" s="28" t="s">
        <v>419</v>
      </c>
      <c r="H384" s="34" t="s">
        <v>1337</v>
      </c>
      <c r="I384" s="27" t="s">
        <v>1340</v>
      </c>
      <c r="J384" s="30">
        <v>2014</v>
      </c>
      <c r="K384" s="30">
        <v>36</v>
      </c>
      <c r="L384" s="31">
        <v>41706</v>
      </c>
      <c r="M384" s="31">
        <v>42802</v>
      </c>
      <c r="N384" s="28" t="s">
        <v>400</v>
      </c>
      <c r="O384" s="7">
        <v>325321</v>
      </c>
      <c r="P384" s="7">
        <v>227725</v>
      </c>
      <c r="Q384" s="7">
        <v>168179</v>
      </c>
      <c r="R384" s="7">
        <v>117725</v>
      </c>
    </row>
    <row r="385" spans="1:18" ht="59.25" customHeight="1">
      <c r="A385" s="3" t="s">
        <v>5</v>
      </c>
      <c r="B385" s="3" t="s">
        <v>2517</v>
      </c>
      <c r="C385" s="3" t="s">
        <v>1780</v>
      </c>
      <c r="D385" s="57" t="s">
        <v>1786</v>
      </c>
      <c r="E385" s="3" t="s">
        <v>351</v>
      </c>
      <c r="F385" s="3" t="s">
        <v>351</v>
      </c>
      <c r="G385" s="3" t="s">
        <v>351</v>
      </c>
      <c r="H385" s="3" t="s">
        <v>1787</v>
      </c>
      <c r="I385" s="3" t="s">
        <v>351</v>
      </c>
      <c r="J385" s="3" t="s">
        <v>351</v>
      </c>
      <c r="K385" s="3">
        <v>60</v>
      </c>
      <c r="L385" s="17">
        <v>43101</v>
      </c>
      <c r="M385" s="17">
        <v>44926</v>
      </c>
      <c r="N385" s="2" t="s">
        <v>354</v>
      </c>
      <c r="O385" s="3" t="s">
        <v>351</v>
      </c>
      <c r="P385" s="3" t="s">
        <v>351</v>
      </c>
      <c r="Q385" s="3" t="s">
        <v>351</v>
      </c>
      <c r="R385" s="121">
        <v>100000</v>
      </c>
    </row>
    <row r="386" spans="1:18" ht="59.25" customHeight="1">
      <c r="A386" s="37" t="s">
        <v>5</v>
      </c>
      <c r="B386" s="40" t="s">
        <v>652</v>
      </c>
      <c r="C386" s="27" t="s">
        <v>653</v>
      </c>
      <c r="D386" s="27" t="s">
        <v>351</v>
      </c>
      <c r="E386" s="27"/>
      <c r="F386" s="27" t="s">
        <v>351</v>
      </c>
      <c r="G386" s="27" t="s">
        <v>654</v>
      </c>
      <c r="H386" s="34" t="s">
        <v>1337</v>
      </c>
      <c r="I386" s="27" t="s">
        <v>1336</v>
      </c>
      <c r="J386" s="27">
        <v>2019</v>
      </c>
      <c r="K386" s="30">
        <v>36</v>
      </c>
      <c r="L386" s="39">
        <v>43705</v>
      </c>
      <c r="M386" s="39">
        <v>44071</v>
      </c>
      <c r="N386" s="30" t="s">
        <v>382</v>
      </c>
      <c r="O386" s="7">
        <v>821553</v>
      </c>
      <c r="P386" s="7">
        <v>751553</v>
      </c>
      <c r="Q386" s="7">
        <v>191045</v>
      </c>
      <c r="R386" s="7">
        <v>175045</v>
      </c>
    </row>
    <row r="387" spans="1:18" ht="59.25" customHeight="1">
      <c r="A387" s="34" t="s">
        <v>5</v>
      </c>
      <c r="B387" s="34" t="s">
        <v>652</v>
      </c>
      <c r="C387" s="27" t="s">
        <v>351</v>
      </c>
      <c r="D387" s="27" t="s">
        <v>758</v>
      </c>
      <c r="E387" s="3" t="s">
        <v>1573</v>
      </c>
      <c r="F387" s="27" t="s">
        <v>351</v>
      </c>
      <c r="G387" s="27" t="s">
        <v>351</v>
      </c>
      <c r="H387" s="27" t="s">
        <v>1341</v>
      </c>
      <c r="I387" s="27" t="s">
        <v>753</v>
      </c>
      <c r="J387" s="27">
        <v>2018</v>
      </c>
      <c r="K387" s="27">
        <v>60</v>
      </c>
      <c r="L387" s="27">
        <v>2018</v>
      </c>
      <c r="M387" s="27">
        <v>2022</v>
      </c>
      <c r="N387" s="27" t="s">
        <v>755</v>
      </c>
      <c r="O387" s="27" t="s">
        <v>351</v>
      </c>
      <c r="P387" s="27" t="s">
        <v>351</v>
      </c>
      <c r="Q387" s="7">
        <v>180000</v>
      </c>
      <c r="R387" s="7">
        <v>180000</v>
      </c>
    </row>
    <row r="388" spans="1:19" ht="59.25" customHeight="1">
      <c r="A388" s="3" t="s">
        <v>5</v>
      </c>
      <c r="B388" s="3" t="s">
        <v>1767</v>
      </c>
      <c r="C388" s="3" t="s">
        <v>1768</v>
      </c>
      <c r="D388" s="3" t="s">
        <v>1771</v>
      </c>
      <c r="E388" s="3" t="s">
        <v>351</v>
      </c>
      <c r="F388" s="3" t="s">
        <v>1772</v>
      </c>
      <c r="G388" s="3" t="s">
        <v>351</v>
      </c>
      <c r="H388" s="3" t="s">
        <v>1770</v>
      </c>
      <c r="I388" s="3" t="s">
        <v>351</v>
      </c>
      <c r="J388" s="3" t="s">
        <v>351</v>
      </c>
      <c r="K388" s="3">
        <v>30</v>
      </c>
      <c r="L388" s="17">
        <v>43703</v>
      </c>
      <c r="M388" s="17">
        <v>44618</v>
      </c>
      <c r="N388" s="3" t="s">
        <v>218</v>
      </c>
      <c r="O388" s="3" t="s">
        <v>351</v>
      </c>
      <c r="P388" s="3" t="s">
        <v>351</v>
      </c>
      <c r="Q388" s="3" t="s">
        <v>351</v>
      </c>
      <c r="R388" s="121">
        <v>40000</v>
      </c>
      <c r="S388" s="3"/>
    </row>
    <row r="389" spans="1:19" ht="59.25" customHeight="1">
      <c r="A389" s="57" t="s">
        <v>5</v>
      </c>
      <c r="B389" s="57" t="s">
        <v>1767</v>
      </c>
      <c r="C389" s="57" t="s">
        <v>1768</v>
      </c>
      <c r="D389" s="57" t="s">
        <v>1769</v>
      </c>
      <c r="E389" s="3" t="s">
        <v>351</v>
      </c>
      <c r="F389" s="57" t="s">
        <v>351</v>
      </c>
      <c r="G389" s="57" t="s">
        <v>351</v>
      </c>
      <c r="H389" s="57" t="s">
        <v>1770</v>
      </c>
      <c r="I389" s="57" t="s">
        <v>351</v>
      </c>
      <c r="J389" s="57" t="s">
        <v>351</v>
      </c>
      <c r="K389" s="57">
        <v>28</v>
      </c>
      <c r="L389" s="97">
        <v>42920</v>
      </c>
      <c r="M389" s="97">
        <v>43799</v>
      </c>
      <c r="N389" s="57" t="s">
        <v>218</v>
      </c>
      <c r="O389" s="57" t="s">
        <v>351</v>
      </c>
      <c r="P389" s="57" t="s">
        <v>351</v>
      </c>
      <c r="Q389" s="57" t="s">
        <v>351</v>
      </c>
      <c r="R389" s="224">
        <v>150000</v>
      </c>
      <c r="S389" s="3"/>
    </row>
    <row r="390" spans="1:19" ht="59.25" customHeight="1">
      <c r="A390" s="3" t="s">
        <v>5</v>
      </c>
      <c r="B390" s="3" t="s">
        <v>375</v>
      </c>
      <c r="D390" s="12" t="s">
        <v>376</v>
      </c>
      <c r="F390" s="63" t="s">
        <v>374</v>
      </c>
      <c r="G390" s="12">
        <v>861423</v>
      </c>
      <c r="H390" s="12" t="s">
        <v>156</v>
      </c>
      <c r="I390" s="3" t="s">
        <v>188</v>
      </c>
      <c r="J390" s="11">
        <v>43922</v>
      </c>
      <c r="K390" s="12">
        <v>48</v>
      </c>
      <c r="L390" s="11">
        <v>43922</v>
      </c>
      <c r="M390" s="11">
        <v>45382</v>
      </c>
      <c r="N390" s="3" t="s">
        <v>360</v>
      </c>
      <c r="O390" s="7">
        <v>3887014.68</v>
      </c>
      <c r="P390" s="7">
        <v>3887014.68</v>
      </c>
      <c r="Q390" s="7" t="s">
        <v>351</v>
      </c>
      <c r="R390" s="7" t="s">
        <v>351</v>
      </c>
      <c r="S390" s="12" t="s">
        <v>2439</v>
      </c>
    </row>
    <row r="391" spans="1:18" ht="59.25" customHeight="1">
      <c r="A391" s="34" t="s">
        <v>11</v>
      </c>
      <c r="B391" s="34" t="s">
        <v>754</v>
      </c>
      <c r="C391" s="27" t="s">
        <v>351</v>
      </c>
      <c r="D391" s="27" t="s">
        <v>814</v>
      </c>
      <c r="E391" s="3" t="s">
        <v>1462</v>
      </c>
      <c r="F391" s="27" t="s">
        <v>351</v>
      </c>
      <c r="G391" s="27" t="s">
        <v>351</v>
      </c>
      <c r="H391" s="27" t="s">
        <v>1341</v>
      </c>
      <c r="I391" s="27" t="s">
        <v>753</v>
      </c>
      <c r="J391" s="27">
        <v>2019</v>
      </c>
      <c r="K391" s="27">
        <v>60</v>
      </c>
      <c r="L391" s="27">
        <v>2019</v>
      </c>
      <c r="M391" s="27">
        <v>2023</v>
      </c>
      <c r="N391" s="27" t="s">
        <v>755</v>
      </c>
      <c r="O391" s="27" t="s">
        <v>351</v>
      </c>
      <c r="P391" s="27" t="s">
        <v>351</v>
      </c>
      <c r="Q391" s="7">
        <v>85000</v>
      </c>
      <c r="R391" s="7">
        <v>85000</v>
      </c>
    </row>
    <row r="392" spans="1:19" ht="59.25" customHeight="1">
      <c r="A392" s="34" t="s">
        <v>11</v>
      </c>
      <c r="B392" s="34" t="s">
        <v>2702</v>
      </c>
      <c r="C392" s="321" t="s">
        <v>2703</v>
      </c>
      <c r="D392" s="320" t="s">
        <v>2704</v>
      </c>
      <c r="E392" s="3" t="s">
        <v>2705</v>
      </c>
      <c r="F392" s="27" t="s">
        <v>351</v>
      </c>
      <c r="G392" s="27" t="s">
        <v>351</v>
      </c>
      <c r="H392" s="27" t="s">
        <v>1086</v>
      </c>
      <c r="I392" s="27" t="s">
        <v>1087</v>
      </c>
      <c r="J392" s="27">
        <v>2023</v>
      </c>
      <c r="K392" s="27">
        <v>3</v>
      </c>
      <c r="L392" s="322">
        <v>45170</v>
      </c>
      <c r="M392" s="322">
        <v>45260</v>
      </c>
      <c r="N392" s="27" t="s">
        <v>862</v>
      </c>
      <c r="O392" s="27" t="s">
        <v>2706</v>
      </c>
      <c r="P392" s="27" t="s">
        <v>2706</v>
      </c>
      <c r="Q392" s="27" t="s">
        <v>2706</v>
      </c>
      <c r="R392" s="27" t="s">
        <v>2706</v>
      </c>
      <c r="S392" s="12" t="s">
        <v>2707</v>
      </c>
    </row>
    <row r="393" spans="1:19" ht="59.25" customHeight="1">
      <c r="A393" s="9" t="s">
        <v>11</v>
      </c>
      <c r="B393" s="12" t="s">
        <v>335</v>
      </c>
      <c r="D393" s="3" t="s">
        <v>37</v>
      </c>
      <c r="E393" s="3" t="s">
        <v>1463</v>
      </c>
      <c r="F393" s="59" t="s">
        <v>106</v>
      </c>
      <c r="G393" s="12">
        <v>634886</v>
      </c>
      <c r="H393" s="3" t="s">
        <v>156</v>
      </c>
      <c r="I393" s="12" t="s">
        <v>180</v>
      </c>
      <c r="J393" s="13">
        <v>42102</v>
      </c>
      <c r="K393" s="12">
        <v>72</v>
      </c>
      <c r="L393" s="13">
        <v>42248</v>
      </c>
      <c r="M393" s="13">
        <v>44439</v>
      </c>
      <c r="N393" s="12" t="s">
        <v>218</v>
      </c>
      <c r="O393" s="15">
        <v>5855219.03</v>
      </c>
      <c r="P393" s="15">
        <v>5855219.03</v>
      </c>
      <c r="Q393" s="15">
        <v>156875.25</v>
      </c>
      <c r="R393" s="15">
        <v>156875.25</v>
      </c>
      <c r="S393" s="12" t="s">
        <v>2447</v>
      </c>
    </row>
    <row r="394" spans="1:18" ht="59.25" customHeight="1">
      <c r="A394" s="34" t="s">
        <v>11</v>
      </c>
      <c r="B394" s="34" t="s">
        <v>586</v>
      </c>
      <c r="C394" s="27" t="s">
        <v>587</v>
      </c>
      <c r="D394" s="27" t="s">
        <v>809</v>
      </c>
      <c r="E394" s="3" t="s">
        <v>1475</v>
      </c>
      <c r="F394" s="27" t="s">
        <v>351</v>
      </c>
      <c r="G394" s="27" t="s">
        <v>588</v>
      </c>
      <c r="H394" s="34" t="s">
        <v>1337</v>
      </c>
      <c r="I394" s="27" t="s">
        <v>1336</v>
      </c>
      <c r="J394" s="27">
        <v>2019</v>
      </c>
      <c r="K394" s="30">
        <v>36</v>
      </c>
      <c r="L394" s="39">
        <v>43705</v>
      </c>
      <c r="M394" s="39">
        <v>44801</v>
      </c>
      <c r="N394" s="27" t="s">
        <v>400</v>
      </c>
      <c r="O394" s="7">
        <v>996586</v>
      </c>
      <c r="P394" s="7">
        <v>832549</v>
      </c>
      <c r="Q394" s="7">
        <v>187590</v>
      </c>
      <c r="R394" s="7">
        <v>168743</v>
      </c>
    </row>
    <row r="395" spans="1:18" ht="59.25" customHeight="1">
      <c r="A395" s="3" t="s">
        <v>847</v>
      </c>
      <c r="B395" s="3" t="s">
        <v>848</v>
      </c>
      <c r="C395" s="3"/>
      <c r="D395" s="3" t="s">
        <v>1485</v>
      </c>
      <c r="E395" s="3" t="s">
        <v>1571</v>
      </c>
      <c r="F395" s="24" t="s">
        <v>351</v>
      </c>
      <c r="G395" s="3" t="s">
        <v>1486</v>
      </c>
      <c r="H395" s="3" t="s">
        <v>1366</v>
      </c>
      <c r="I395" s="3" t="s">
        <v>1482</v>
      </c>
      <c r="J395" s="3">
        <v>2016</v>
      </c>
      <c r="K395" s="3">
        <v>24</v>
      </c>
      <c r="L395" s="80"/>
      <c r="M395" s="17"/>
      <c r="N395" s="14" t="s">
        <v>1483</v>
      </c>
      <c r="O395" s="7">
        <v>180000</v>
      </c>
      <c r="P395" s="7">
        <v>180000</v>
      </c>
      <c r="Q395" s="7">
        <v>180000</v>
      </c>
      <c r="R395" s="7">
        <v>180000</v>
      </c>
    </row>
    <row r="396" spans="1:18" ht="59.25" customHeight="1">
      <c r="A396" s="3" t="s">
        <v>847</v>
      </c>
      <c r="B396" s="3" t="s">
        <v>848</v>
      </c>
      <c r="C396" s="3" t="s">
        <v>351</v>
      </c>
      <c r="D396" s="57" t="s">
        <v>849</v>
      </c>
      <c r="E396" s="3"/>
      <c r="F396" s="24" t="s">
        <v>351</v>
      </c>
      <c r="G396" s="3" t="s">
        <v>850</v>
      </c>
      <c r="H396" s="3" t="s">
        <v>830</v>
      </c>
      <c r="I396" s="3" t="s">
        <v>851</v>
      </c>
      <c r="J396" s="3">
        <v>2014</v>
      </c>
      <c r="K396" s="3">
        <v>24</v>
      </c>
      <c r="L396" s="80">
        <v>41883</v>
      </c>
      <c r="M396" s="17">
        <v>42614</v>
      </c>
      <c r="N396" s="14" t="s">
        <v>852</v>
      </c>
      <c r="O396" s="85">
        <v>100000</v>
      </c>
      <c r="P396" s="85">
        <v>100000</v>
      </c>
      <c r="Q396" s="85">
        <v>20000</v>
      </c>
      <c r="R396" s="85">
        <v>20000</v>
      </c>
    </row>
    <row r="397" spans="1:18" ht="59.25" customHeight="1">
      <c r="A397" s="36" t="s">
        <v>11</v>
      </c>
      <c r="B397" s="27" t="s">
        <v>488</v>
      </c>
      <c r="C397" s="36" t="s">
        <v>417</v>
      </c>
      <c r="D397" s="55" t="s">
        <v>489</v>
      </c>
      <c r="E397" s="27" t="s">
        <v>1605</v>
      </c>
      <c r="F397" s="27" t="s">
        <v>351</v>
      </c>
      <c r="G397" s="28" t="s">
        <v>490</v>
      </c>
      <c r="H397" s="34" t="s">
        <v>1337</v>
      </c>
      <c r="I397" s="27" t="s">
        <v>435</v>
      </c>
      <c r="J397" s="30">
        <v>2016</v>
      </c>
      <c r="K397" s="30">
        <v>36</v>
      </c>
      <c r="L397" s="31">
        <v>42771</v>
      </c>
      <c r="M397" s="31">
        <v>43866</v>
      </c>
      <c r="N397" s="30" t="s">
        <v>382</v>
      </c>
      <c r="O397" s="7">
        <v>269208</v>
      </c>
      <c r="P397" s="7">
        <v>213000</v>
      </c>
      <c r="Q397" s="7">
        <v>80000</v>
      </c>
      <c r="R397" s="7">
        <v>70000</v>
      </c>
    </row>
    <row r="398" spans="1:18" ht="59.25" customHeight="1">
      <c r="A398" s="3" t="s">
        <v>11</v>
      </c>
      <c r="B398" s="3" t="s">
        <v>1104</v>
      </c>
      <c r="C398" s="3" t="s">
        <v>351</v>
      </c>
      <c r="D398" s="57" t="s">
        <v>1105</v>
      </c>
      <c r="E398" s="3"/>
      <c r="F398" s="3" t="s">
        <v>1094</v>
      </c>
      <c r="G398" s="3" t="s">
        <v>1094</v>
      </c>
      <c r="H398" s="3" t="s">
        <v>1106</v>
      </c>
      <c r="I398" s="14" t="s">
        <v>1107</v>
      </c>
      <c r="J398" s="14">
        <v>2014</v>
      </c>
      <c r="K398" s="14">
        <v>36</v>
      </c>
      <c r="L398" s="80">
        <v>41852</v>
      </c>
      <c r="M398" s="80">
        <v>42947</v>
      </c>
      <c r="N398" s="14" t="s">
        <v>400</v>
      </c>
      <c r="O398" s="19">
        <v>325593</v>
      </c>
      <c r="P398" s="19">
        <v>325593</v>
      </c>
      <c r="Q398" s="19">
        <v>150365</v>
      </c>
      <c r="R398" s="19">
        <v>150365</v>
      </c>
    </row>
    <row r="399" spans="1:18" ht="59.25" customHeight="1">
      <c r="A399" s="34" t="s">
        <v>11</v>
      </c>
      <c r="B399" s="34" t="s">
        <v>337</v>
      </c>
      <c r="C399" s="27" t="s">
        <v>351</v>
      </c>
      <c r="D399" s="27" t="s">
        <v>737</v>
      </c>
      <c r="E399" s="3"/>
      <c r="F399" s="27" t="s">
        <v>351</v>
      </c>
      <c r="G399" s="27" t="s">
        <v>351</v>
      </c>
      <c r="H399" s="27" t="s">
        <v>1352</v>
      </c>
      <c r="I399" s="27" t="s">
        <v>736</v>
      </c>
      <c r="J399" s="27">
        <v>2019</v>
      </c>
      <c r="K399" s="27">
        <v>36</v>
      </c>
      <c r="L399" s="39">
        <v>43739</v>
      </c>
      <c r="M399" s="39">
        <v>44469</v>
      </c>
      <c r="N399" s="27" t="s">
        <v>218</v>
      </c>
      <c r="O399" s="7" t="s">
        <v>351</v>
      </c>
      <c r="P399" s="7">
        <v>396690</v>
      </c>
      <c r="Q399" s="7">
        <v>145740</v>
      </c>
      <c r="R399" s="7">
        <v>145740</v>
      </c>
    </row>
    <row r="400" spans="1:19" ht="59.25" customHeight="1">
      <c r="A400" s="9" t="s">
        <v>11</v>
      </c>
      <c r="B400" s="12" t="s">
        <v>337</v>
      </c>
      <c r="C400" s="3"/>
      <c r="D400" s="57" t="s">
        <v>40</v>
      </c>
      <c r="E400" s="3" t="s">
        <v>1400</v>
      </c>
      <c r="F400" s="59" t="s">
        <v>109</v>
      </c>
      <c r="G400" s="3" t="s">
        <v>153</v>
      </c>
      <c r="H400" s="3" t="s">
        <v>156</v>
      </c>
      <c r="I400" s="3" t="s">
        <v>183</v>
      </c>
      <c r="J400" s="13">
        <v>43356</v>
      </c>
      <c r="K400" s="3">
        <v>48</v>
      </c>
      <c r="L400" s="23">
        <v>43405</v>
      </c>
      <c r="M400" s="11">
        <v>45046</v>
      </c>
      <c r="N400" s="3" t="s">
        <v>354</v>
      </c>
      <c r="O400" s="15" t="s">
        <v>219</v>
      </c>
      <c r="P400" s="15" t="s">
        <v>219</v>
      </c>
      <c r="Q400" s="15">
        <v>522999.36</v>
      </c>
      <c r="R400" s="15">
        <v>522999.36</v>
      </c>
      <c r="S400" s="12" t="s">
        <v>2453</v>
      </c>
    </row>
    <row r="401" spans="1:18" ht="59.25" customHeight="1">
      <c r="A401" s="3" t="s">
        <v>11</v>
      </c>
      <c r="B401" s="57" t="s">
        <v>337</v>
      </c>
      <c r="C401" s="3" t="s">
        <v>351</v>
      </c>
      <c r="D401" s="98" t="s">
        <v>875</v>
      </c>
      <c r="E401" s="3"/>
      <c r="F401" s="96" t="s">
        <v>351</v>
      </c>
      <c r="G401" s="3" t="s">
        <v>876</v>
      </c>
      <c r="H401" s="4" t="s">
        <v>830</v>
      </c>
      <c r="I401" s="3" t="s">
        <v>877</v>
      </c>
      <c r="J401" s="14">
        <v>2017</v>
      </c>
      <c r="K401" s="3">
        <v>36</v>
      </c>
      <c r="L401" s="17">
        <v>42993</v>
      </c>
      <c r="M401" s="80">
        <v>44453</v>
      </c>
      <c r="N401" s="14" t="s">
        <v>400</v>
      </c>
      <c r="O401" s="85">
        <v>1381665</v>
      </c>
      <c r="P401" s="85">
        <v>1381665</v>
      </c>
      <c r="Q401" s="85">
        <v>402150</v>
      </c>
      <c r="R401" s="85">
        <v>402150</v>
      </c>
    </row>
    <row r="402" spans="1:18" ht="59.25" customHeight="1">
      <c r="A402" s="3" t="s">
        <v>11</v>
      </c>
      <c r="B402" s="14" t="s">
        <v>1131</v>
      </c>
      <c r="C402" s="3" t="s">
        <v>351</v>
      </c>
      <c r="D402" s="98" t="s">
        <v>1132</v>
      </c>
      <c r="E402" s="3"/>
      <c r="F402" s="3" t="s">
        <v>1094</v>
      </c>
      <c r="G402" s="3" t="s">
        <v>1094</v>
      </c>
      <c r="H402" s="3" t="s">
        <v>1106</v>
      </c>
      <c r="I402" s="3" t="s">
        <v>1133</v>
      </c>
      <c r="J402" s="14">
        <v>2017</v>
      </c>
      <c r="K402" s="3">
        <v>12</v>
      </c>
      <c r="L402" s="80">
        <v>42795</v>
      </c>
      <c r="M402" s="80">
        <v>43159</v>
      </c>
      <c r="N402" s="14" t="s">
        <v>862</v>
      </c>
      <c r="O402" s="19">
        <v>24000</v>
      </c>
      <c r="P402" s="19">
        <v>24000</v>
      </c>
      <c r="Q402" s="19">
        <v>24000</v>
      </c>
      <c r="R402" s="19">
        <v>24000</v>
      </c>
    </row>
    <row r="403" spans="1:19" ht="59.25" customHeight="1">
      <c r="A403" s="9" t="s">
        <v>11</v>
      </c>
      <c r="B403" s="9" t="s">
        <v>2213</v>
      </c>
      <c r="C403" s="12" t="s">
        <v>1094</v>
      </c>
      <c r="D403" s="12" t="s">
        <v>2214</v>
      </c>
      <c r="E403" s="12" t="s">
        <v>1094</v>
      </c>
      <c r="F403" s="12" t="s">
        <v>2215</v>
      </c>
      <c r="G403" s="9" t="s">
        <v>2216</v>
      </c>
      <c r="H403" s="12" t="s">
        <v>2206</v>
      </c>
      <c r="I403" s="9" t="s">
        <v>2207</v>
      </c>
      <c r="J403" s="9">
        <v>2022</v>
      </c>
      <c r="K403" s="9" t="s">
        <v>2208</v>
      </c>
      <c r="L403" s="12" t="s">
        <v>1094</v>
      </c>
      <c r="M403" s="12" t="s">
        <v>1094</v>
      </c>
      <c r="N403" s="9" t="s">
        <v>218</v>
      </c>
      <c r="O403" s="15">
        <v>742300</v>
      </c>
      <c r="P403" s="12" t="s">
        <v>1094</v>
      </c>
      <c r="Q403" s="15">
        <v>70000</v>
      </c>
      <c r="R403" s="15">
        <v>32027</v>
      </c>
      <c r="S403" s="9"/>
    </row>
    <row r="404" spans="1:18" s="126" customFormat="1" ht="59.25" customHeight="1">
      <c r="A404" s="34" t="s">
        <v>11</v>
      </c>
      <c r="B404" s="34" t="s">
        <v>751</v>
      </c>
      <c r="C404" s="27" t="s">
        <v>351</v>
      </c>
      <c r="D404" s="27" t="s">
        <v>752</v>
      </c>
      <c r="E404" s="3" t="s">
        <v>1572</v>
      </c>
      <c r="F404" s="27" t="s">
        <v>351</v>
      </c>
      <c r="G404" s="53" t="s">
        <v>351</v>
      </c>
      <c r="H404" s="27" t="s">
        <v>1341</v>
      </c>
      <c r="I404" s="27" t="s">
        <v>753</v>
      </c>
      <c r="J404" s="27">
        <v>2018</v>
      </c>
      <c r="K404" s="27">
        <v>60</v>
      </c>
      <c r="L404" s="27">
        <v>2018</v>
      </c>
      <c r="M404" s="27">
        <v>2022</v>
      </c>
      <c r="N404" s="27" t="s">
        <v>218</v>
      </c>
      <c r="O404" s="7" t="s">
        <v>351</v>
      </c>
      <c r="P404" s="7" t="s">
        <v>351</v>
      </c>
      <c r="Q404" s="7">
        <v>199000</v>
      </c>
      <c r="R404" s="7">
        <v>199000</v>
      </c>
    </row>
    <row r="405" spans="1:18" ht="59.25" customHeight="1">
      <c r="A405" s="34" t="s">
        <v>1</v>
      </c>
      <c r="B405" s="34" t="s">
        <v>432</v>
      </c>
      <c r="C405" s="27" t="s">
        <v>385</v>
      </c>
      <c r="D405" s="27" t="s">
        <v>433</v>
      </c>
      <c r="E405" s="27" t="s">
        <v>1593</v>
      </c>
      <c r="F405" s="27" t="s">
        <v>351</v>
      </c>
      <c r="G405" s="28" t="s">
        <v>434</v>
      </c>
      <c r="H405" s="34" t="s">
        <v>1337</v>
      </c>
      <c r="I405" s="27" t="s">
        <v>435</v>
      </c>
      <c r="J405" s="30">
        <v>2016</v>
      </c>
      <c r="K405" s="30">
        <v>36</v>
      </c>
      <c r="L405" s="31">
        <v>42771</v>
      </c>
      <c r="M405" s="31">
        <v>43866</v>
      </c>
      <c r="N405" s="30" t="s">
        <v>382</v>
      </c>
      <c r="O405" s="7">
        <v>363052</v>
      </c>
      <c r="P405" s="7">
        <v>260000</v>
      </c>
      <c r="Q405" s="7">
        <v>50933</v>
      </c>
      <c r="R405" s="7">
        <v>43333</v>
      </c>
    </row>
    <row r="406" spans="1:18" ht="59.25" customHeight="1">
      <c r="A406" s="34" t="s">
        <v>1</v>
      </c>
      <c r="B406" s="40" t="s">
        <v>432</v>
      </c>
      <c r="C406" s="35" t="s">
        <v>385</v>
      </c>
      <c r="D406" s="54" t="s">
        <v>351</v>
      </c>
      <c r="E406" s="27"/>
      <c r="F406" s="54" t="s">
        <v>351</v>
      </c>
      <c r="G406" s="45" t="s">
        <v>538</v>
      </c>
      <c r="H406" s="45" t="s">
        <v>1337</v>
      </c>
      <c r="I406" s="54" t="s">
        <v>1336</v>
      </c>
      <c r="J406" s="72">
        <v>2019</v>
      </c>
      <c r="K406" s="72">
        <v>36</v>
      </c>
      <c r="L406" s="193">
        <v>43705</v>
      </c>
      <c r="M406" s="193">
        <v>44801</v>
      </c>
      <c r="N406" s="72" t="s">
        <v>382</v>
      </c>
      <c r="O406" s="78">
        <v>788680</v>
      </c>
      <c r="P406" s="78">
        <v>613680</v>
      </c>
      <c r="Q406" s="78">
        <v>146705</v>
      </c>
      <c r="R406" s="78">
        <v>114000</v>
      </c>
    </row>
    <row r="407" spans="1:19" ht="59.25" customHeight="1">
      <c r="A407" s="9" t="s">
        <v>1</v>
      </c>
      <c r="B407" s="241" t="s">
        <v>432</v>
      </c>
      <c r="C407" s="9" t="s">
        <v>682</v>
      </c>
      <c r="D407" s="245" t="s">
        <v>2158</v>
      </c>
      <c r="E407" s="12" t="s">
        <v>1094</v>
      </c>
      <c r="F407" s="51" t="s">
        <v>1094</v>
      </c>
      <c r="G407" s="9" t="s">
        <v>2159</v>
      </c>
      <c r="H407" s="12" t="s">
        <v>1337</v>
      </c>
      <c r="I407" s="9" t="s">
        <v>2106</v>
      </c>
      <c r="J407" s="9">
        <v>2021</v>
      </c>
      <c r="K407" s="9" t="s">
        <v>1917</v>
      </c>
      <c r="L407" s="13">
        <v>44689</v>
      </c>
      <c r="M407" s="13">
        <v>45785</v>
      </c>
      <c r="N407" s="18" t="s">
        <v>382</v>
      </c>
      <c r="O407" s="12" t="s">
        <v>1094</v>
      </c>
      <c r="P407" s="15">
        <v>766000</v>
      </c>
      <c r="Q407" s="172">
        <v>195883</v>
      </c>
      <c r="R407" s="172">
        <v>142552</v>
      </c>
      <c r="S407" s="170"/>
    </row>
    <row r="408" spans="1:18" ht="59.25" customHeight="1">
      <c r="A408" s="180" t="s">
        <v>1</v>
      </c>
      <c r="B408" s="180" t="s">
        <v>1930</v>
      </c>
      <c r="C408" s="181" t="s">
        <v>1931</v>
      </c>
      <c r="D408" s="139" t="s">
        <v>1932</v>
      </c>
      <c r="E408" s="131" t="s">
        <v>1933</v>
      </c>
      <c r="F408" s="181" t="s">
        <v>351</v>
      </c>
      <c r="G408" s="181" t="s">
        <v>351</v>
      </c>
      <c r="H408" s="180" t="s">
        <v>1086</v>
      </c>
      <c r="I408" s="180" t="s">
        <v>1934</v>
      </c>
      <c r="J408" s="190">
        <v>44307</v>
      </c>
      <c r="K408" s="180">
        <v>4</v>
      </c>
      <c r="L408" s="144">
        <v>44621</v>
      </c>
      <c r="M408" s="144">
        <v>44742</v>
      </c>
      <c r="N408" s="181" t="s">
        <v>862</v>
      </c>
      <c r="O408" s="196" t="s">
        <v>1935</v>
      </c>
      <c r="P408" s="200" t="s">
        <v>1935</v>
      </c>
      <c r="Q408" s="200" t="s">
        <v>1935</v>
      </c>
      <c r="R408" s="200" t="s">
        <v>1935</v>
      </c>
    </row>
    <row r="409" spans="1:18" ht="59.25" customHeight="1">
      <c r="A409" s="180" t="s">
        <v>1</v>
      </c>
      <c r="B409" s="180" t="s">
        <v>2642</v>
      </c>
      <c r="C409" s="258"/>
      <c r="D409" s="259" t="s">
        <v>2643</v>
      </c>
      <c r="E409" s="131"/>
      <c r="F409" s="258"/>
      <c r="G409" s="258">
        <v>101096681</v>
      </c>
      <c r="H409" s="257" t="s">
        <v>2644</v>
      </c>
      <c r="I409" s="257" t="s">
        <v>2645</v>
      </c>
      <c r="J409" s="260">
        <v>44925</v>
      </c>
      <c r="K409" s="257">
        <v>24</v>
      </c>
      <c r="L409" s="261">
        <v>45017</v>
      </c>
      <c r="M409" s="261">
        <v>45747</v>
      </c>
      <c r="N409" s="14" t="s">
        <v>218</v>
      </c>
      <c r="O409" s="262"/>
      <c r="P409" s="263"/>
      <c r="Q409" s="263"/>
      <c r="R409" s="263"/>
    </row>
    <row r="410" spans="1:18" ht="59.25" customHeight="1">
      <c r="A410" s="47" t="s">
        <v>1</v>
      </c>
      <c r="B410" s="27" t="s">
        <v>469</v>
      </c>
      <c r="C410" s="47" t="s">
        <v>470</v>
      </c>
      <c r="D410" s="72" t="s">
        <v>471</v>
      </c>
      <c r="E410" s="27" t="s">
        <v>1606</v>
      </c>
      <c r="F410" s="54" t="s">
        <v>351</v>
      </c>
      <c r="G410" s="35" t="s">
        <v>472</v>
      </c>
      <c r="H410" s="45" t="s">
        <v>1337</v>
      </c>
      <c r="I410" s="54" t="s">
        <v>435</v>
      </c>
      <c r="J410" s="72">
        <v>2016</v>
      </c>
      <c r="K410" s="72">
        <v>36</v>
      </c>
      <c r="L410" s="193">
        <v>42771</v>
      </c>
      <c r="M410" s="193">
        <v>43866</v>
      </c>
      <c r="N410" s="72" t="s">
        <v>382</v>
      </c>
      <c r="O410" s="8">
        <v>366201</v>
      </c>
      <c r="P410" s="8">
        <v>250000</v>
      </c>
      <c r="Q410" s="8">
        <v>44085</v>
      </c>
      <c r="R410" s="8">
        <v>33527</v>
      </c>
    </row>
    <row r="411" spans="1:19" ht="59.25" customHeight="1">
      <c r="A411" s="9" t="s">
        <v>1</v>
      </c>
      <c r="B411" s="12" t="s">
        <v>220</v>
      </c>
      <c r="C411" s="3"/>
      <c r="D411" s="3" t="s">
        <v>14</v>
      </c>
      <c r="E411" s="3" t="s">
        <v>1378</v>
      </c>
      <c r="F411" s="59" t="s">
        <v>82</v>
      </c>
      <c r="G411" s="3">
        <v>831434</v>
      </c>
      <c r="H411" s="3" t="s">
        <v>156</v>
      </c>
      <c r="I411" s="3" t="s">
        <v>157</v>
      </c>
      <c r="J411" s="11">
        <v>43698</v>
      </c>
      <c r="K411" s="12">
        <v>84</v>
      </c>
      <c r="L411" s="13">
        <v>43709</v>
      </c>
      <c r="M411" s="13">
        <v>46265</v>
      </c>
      <c r="N411" s="14" t="s">
        <v>218</v>
      </c>
      <c r="O411" s="15">
        <v>80803177.75</v>
      </c>
      <c r="P411" s="15">
        <v>40273191.5</v>
      </c>
      <c r="Q411" s="15">
        <v>236249.38</v>
      </c>
      <c r="R411" s="15">
        <v>236249.38</v>
      </c>
      <c r="S411" s="12" t="s">
        <v>2418</v>
      </c>
    </row>
    <row r="412" spans="1:19" ht="59.25" customHeight="1">
      <c r="A412" s="9" t="s">
        <v>1</v>
      </c>
      <c r="B412" s="12" t="s">
        <v>1714</v>
      </c>
      <c r="C412" s="3"/>
      <c r="D412" s="3" t="s">
        <v>58</v>
      </c>
      <c r="E412" s="3" t="s">
        <v>1414</v>
      </c>
      <c r="F412" s="59" t="s">
        <v>127</v>
      </c>
      <c r="G412" s="3">
        <v>896892</v>
      </c>
      <c r="H412" s="3" t="s">
        <v>156</v>
      </c>
      <c r="I412" s="3" t="s">
        <v>198</v>
      </c>
      <c r="J412" s="13">
        <v>43931</v>
      </c>
      <c r="K412" s="3">
        <v>24</v>
      </c>
      <c r="L412" s="5">
        <v>44200</v>
      </c>
      <c r="M412" s="5">
        <v>44929</v>
      </c>
      <c r="N412" s="3" t="s">
        <v>354</v>
      </c>
      <c r="O412" s="15">
        <v>171473.28</v>
      </c>
      <c r="P412" s="15">
        <v>171473.28</v>
      </c>
      <c r="Q412" s="15">
        <v>171473.28</v>
      </c>
      <c r="R412" s="15">
        <v>171473.28</v>
      </c>
      <c r="S412" s="9" t="s">
        <v>351</v>
      </c>
    </row>
    <row r="413" spans="1:18" ht="59.25" customHeight="1">
      <c r="A413" s="3" t="s">
        <v>1</v>
      </c>
      <c r="B413" s="3" t="s">
        <v>1238</v>
      </c>
      <c r="C413" s="3" t="s">
        <v>1094</v>
      </c>
      <c r="D413" s="14" t="s">
        <v>1239</v>
      </c>
      <c r="E413" s="3"/>
      <c r="F413" s="3" t="s">
        <v>1094</v>
      </c>
      <c r="G413" s="3" t="s">
        <v>1094</v>
      </c>
      <c r="H413" s="3" t="s">
        <v>865</v>
      </c>
      <c r="I413" s="3" t="s">
        <v>1240</v>
      </c>
      <c r="J413" s="14">
        <v>2018</v>
      </c>
      <c r="K413" s="93">
        <v>48</v>
      </c>
      <c r="L413" s="82">
        <v>43252</v>
      </c>
      <c r="M413" s="82">
        <v>44712</v>
      </c>
      <c r="N413" s="14" t="s">
        <v>400</v>
      </c>
      <c r="O413" s="84">
        <v>528252.94</v>
      </c>
      <c r="P413" s="84">
        <v>528252.94</v>
      </c>
      <c r="Q413" s="84">
        <v>528252.94</v>
      </c>
      <c r="R413" s="84">
        <v>528252.94</v>
      </c>
    </row>
    <row r="414" spans="1:18" ht="59.25" customHeight="1">
      <c r="A414" s="37" t="s">
        <v>1</v>
      </c>
      <c r="B414" s="40" t="s">
        <v>592</v>
      </c>
      <c r="C414" s="27" t="s">
        <v>593</v>
      </c>
      <c r="D414" s="27" t="s">
        <v>351</v>
      </c>
      <c r="E414" s="27"/>
      <c r="F414" s="27" t="s">
        <v>351</v>
      </c>
      <c r="G414" s="27" t="s">
        <v>594</v>
      </c>
      <c r="H414" s="34" t="s">
        <v>1337</v>
      </c>
      <c r="I414" s="27" t="s">
        <v>1336</v>
      </c>
      <c r="J414" s="27">
        <v>2019</v>
      </c>
      <c r="K414" s="30">
        <v>36</v>
      </c>
      <c r="L414" s="39">
        <v>43815</v>
      </c>
      <c r="M414" s="39">
        <v>44911</v>
      </c>
      <c r="N414" s="30" t="s">
        <v>382</v>
      </c>
      <c r="O414" s="7">
        <v>901250</v>
      </c>
      <c r="P414" s="7">
        <v>801250</v>
      </c>
      <c r="Q414" s="7">
        <v>115264</v>
      </c>
      <c r="R414" s="7">
        <v>115264</v>
      </c>
    </row>
    <row r="415" spans="1:18" ht="59.25" customHeight="1">
      <c r="A415" s="48" t="s">
        <v>1</v>
      </c>
      <c r="B415" s="48" t="s">
        <v>768</v>
      </c>
      <c r="C415" s="27" t="s">
        <v>351</v>
      </c>
      <c r="D415" s="58" t="s">
        <v>769</v>
      </c>
      <c r="E415" s="3" t="s">
        <v>1625</v>
      </c>
      <c r="F415" s="58" t="s">
        <v>351</v>
      </c>
      <c r="G415" s="58" t="s">
        <v>351</v>
      </c>
      <c r="H415" s="27" t="s">
        <v>1347</v>
      </c>
      <c r="I415" s="27" t="s">
        <v>1348</v>
      </c>
      <c r="J415" s="58">
        <v>2019</v>
      </c>
      <c r="K415" s="58" t="s">
        <v>351</v>
      </c>
      <c r="L415" s="75">
        <v>43770</v>
      </c>
      <c r="M415" s="58" t="s">
        <v>351</v>
      </c>
      <c r="N415" s="58" t="s">
        <v>755</v>
      </c>
      <c r="O415" s="58" t="s">
        <v>351</v>
      </c>
      <c r="P415" s="58" t="s">
        <v>351</v>
      </c>
      <c r="Q415" s="78">
        <v>25000</v>
      </c>
      <c r="R415" s="78">
        <v>25000</v>
      </c>
    </row>
    <row r="416" spans="1:19" ht="59.25" customHeight="1">
      <c r="A416" s="14" t="s">
        <v>1</v>
      </c>
      <c r="B416" s="14" t="s">
        <v>1866</v>
      </c>
      <c r="C416" s="14"/>
      <c r="D416" s="14" t="s">
        <v>1867</v>
      </c>
      <c r="E416" s="14" t="s">
        <v>1868</v>
      </c>
      <c r="F416" s="14" t="s">
        <v>1869</v>
      </c>
      <c r="G416" s="14">
        <v>101057434</v>
      </c>
      <c r="H416" s="3" t="s">
        <v>1851</v>
      </c>
      <c r="I416" s="14" t="s">
        <v>1870</v>
      </c>
      <c r="J416" s="13" t="s">
        <v>1871</v>
      </c>
      <c r="K416" s="14">
        <v>60</v>
      </c>
      <c r="L416" s="39">
        <v>44805</v>
      </c>
      <c r="M416" s="39">
        <v>46630</v>
      </c>
      <c r="N416" s="14" t="s">
        <v>218</v>
      </c>
      <c r="O416" s="19">
        <v>5980347</v>
      </c>
      <c r="P416" s="19">
        <v>5980347</v>
      </c>
      <c r="Q416" s="7">
        <v>256000</v>
      </c>
      <c r="R416" s="7">
        <v>256000</v>
      </c>
      <c r="S416" s="12" t="s">
        <v>2401</v>
      </c>
    </row>
    <row r="417" spans="1:19" ht="59.25" customHeight="1">
      <c r="A417" s="88" t="s">
        <v>1</v>
      </c>
      <c r="B417" s="14" t="s">
        <v>2668</v>
      </c>
      <c r="C417" s="14" t="s">
        <v>2669</v>
      </c>
      <c r="D417" s="14" t="s">
        <v>2670</v>
      </c>
      <c r="E417" s="14" t="s">
        <v>2671</v>
      </c>
      <c r="F417" s="14" t="s">
        <v>351</v>
      </c>
      <c r="G417" s="14" t="s">
        <v>2672</v>
      </c>
      <c r="H417" s="3" t="s">
        <v>830</v>
      </c>
      <c r="I417" s="14" t="s">
        <v>2673</v>
      </c>
      <c r="J417" s="13">
        <v>44917</v>
      </c>
      <c r="K417" s="14">
        <v>24</v>
      </c>
      <c r="L417" s="313">
        <v>44958</v>
      </c>
      <c r="M417" s="313">
        <v>45688</v>
      </c>
      <c r="N417" s="14" t="s">
        <v>400</v>
      </c>
      <c r="O417" s="314">
        <v>299756.27</v>
      </c>
      <c r="P417" s="314">
        <v>299756.27</v>
      </c>
      <c r="Q417" s="315">
        <v>132856.77</v>
      </c>
      <c r="R417" s="315">
        <v>132856.77</v>
      </c>
      <c r="S417" s="316" t="s">
        <v>2674</v>
      </c>
    </row>
    <row r="418" spans="1:18" ht="59.25" customHeight="1">
      <c r="A418" s="4" t="s">
        <v>1</v>
      </c>
      <c r="B418" s="3" t="s">
        <v>1367</v>
      </c>
      <c r="C418" s="3" t="s">
        <v>351</v>
      </c>
      <c r="D418" s="14" t="s">
        <v>858</v>
      </c>
      <c r="E418" s="3"/>
      <c r="F418" s="3" t="s">
        <v>351</v>
      </c>
      <c r="G418" s="3" t="s">
        <v>351</v>
      </c>
      <c r="H418" s="3" t="s">
        <v>859</v>
      </c>
      <c r="I418" s="3" t="s">
        <v>1514</v>
      </c>
      <c r="J418" s="3">
        <v>2014</v>
      </c>
      <c r="K418" s="14">
        <v>2</v>
      </c>
      <c r="L418" s="211" t="s">
        <v>860</v>
      </c>
      <c r="M418" s="82" t="s">
        <v>861</v>
      </c>
      <c r="N418" s="14" t="s">
        <v>862</v>
      </c>
      <c r="O418" s="19">
        <v>1250</v>
      </c>
      <c r="P418" s="19">
        <v>1250</v>
      </c>
      <c r="Q418" s="19">
        <v>1250</v>
      </c>
      <c r="R418" s="19">
        <v>1250</v>
      </c>
    </row>
    <row r="419" spans="1:18" ht="59.25" customHeight="1">
      <c r="A419" s="3" t="s">
        <v>1136</v>
      </c>
      <c r="B419" s="3" t="s">
        <v>1137</v>
      </c>
      <c r="C419" s="3" t="s">
        <v>351</v>
      </c>
      <c r="D419" s="14" t="s">
        <v>351</v>
      </c>
      <c r="E419" s="3"/>
      <c r="F419" s="14" t="s">
        <v>351</v>
      </c>
      <c r="G419" s="14" t="s">
        <v>351</v>
      </c>
      <c r="H419" s="69" t="s">
        <v>882</v>
      </c>
      <c r="I419" s="3" t="s">
        <v>1138</v>
      </c>
      <c r="J419" s="14" t="s">
        <v>351</v>
      </c>
      <c r="K419" s="14" t="s">
        <v>351</v>
      </c>
      <c r="L419" s="14" t="s">
        <v>351</v>
      </c>
      <c r="M419" s="14" t="s">
        <v>351</v>
      </c>
      <c r="N419" s="14" t="s">
        <v>351</v>
      </c>
      <c r="O419" s="14" t="s">
        <v>351</v>
      </c>
      <c r="P419" s="14" t="s">
        <v>351</v>
      </c>
      <c r="Q419" s="14" t="s">
        <v>351</v>
      </c>
      <c r="R419" s="14" t="s">
        <v>351</v>
      </c>
    </row>
    <row r="420" spans="1:18" ht="59.25" customHeight="1">
      <c r="A420" s="180" t="s">
        <v>1</v>
      </c>
      <c r="B420" s="180" t="s">
        <v>1936</v>
      </c>
      <c r="C420" s="131" t="s">
        <v>351</v>
      </c>
      <c r="D420" s="139" t="s">
        <v>1937</v>
      </c>
      <c r="E420" s="140" t="s">
        <v>1938</v>
      </c>
      <c r="F420" s="131" t="s">
        <v>351</v>
      </c>
      <c r="G420" s="131" t="s">
        <v>351</v>
      </c>
      <c r="H420" s="93" t="s">
        <v>830</v>
      </c>
      <c r="I420" s="93" t="s">
        <v>1939</v>
      </c>
      <c r="J420" s="141">
        <v>44263</v>
      </c>
      <c r="K420" s="93">
        <v>42</v>
      </c>
      <c r="L420" s="134">
        <v>44317</v>
      </c>
      <c r="M420" s="134">
        <v>45596</v>
      </c>
      <c r="N420" s="142" t="s">
        <v>400</v>
      </c>
      <c r="O420" s="84">
        <v>750000</v>
      </c>
      <c r="P420" s="84">
        <v>750000</v>
      </c>
      <c r="Q420" s="84">
        <v>750000</v>
      </c>
      <c r="R420" s="84">
        <v>750000</v>
      </c>
    </row>
    <row r="421" spans="1:18" ht="59.25" customHeight="1">
      <c r="A421" s="3" t="s">
        <v>1</v>
      </c>
      <c r="B421" s="3" t="s">
        <v>1295</v>
      </c>
      <c r="C421" s="3" t="s">
        <v>1296</v>
      </c>
      <c r="D421" s="3" t="s">
        <v>1297</v>
      </c>
      <c r="E421" s="3"/>
      <c r="F421" s="24" t="s">
        <v>351</v>
      </c>
      <c r="G421" s="3" t="s">
        <v>351</v>
      </c>
      <c r="H421" s="3" t="s">
        <v>1298</v>
      </c>
      <c r="I421" s="3" t="s">
        <v>1299</v>
      </c>
      <c r="J421" s="3">
        <v>2020</v>
      </c>
      <c r="K421" s="3">
        <v>18</v>
      </c>
      <c r="L421" s="17">
        <v>44092</v>
      </c>
      <c r="M421" s="17">
        <v>44637</v>
      </c>
      <c r="N421" s="14" t="s">
        <v>400</v>
      </c>
      <c r="O421" s="19">
        <v>250000</v>
      </c>
      <c r="P421" s="19">
        <v>250000</v>
      </c>
      <c r="Q421" s="19">
        <v>250000</v>
      </c>
      <c r="R421" s="19">
        <v>250000</v>
      </c>
    </row>
    <row r="422" spans="1:19" ht="59.25" customHeight="1">
      <c r="A422" s="9" t="s">
        <v>1</v>
      </c>
      <c r="B422" s="12" t="s">
        <v>334</v>
      </c>
      <c r="D422" s="3" t="s">
        <v>36</v>
      </c>
      <c r="E422" s="3" t="s">
        <v>1396</v>
      </c>
      <c r="F422" s="59" t="s">
        <v>105</v>
      </c>
      <c r="G422" s="12">
        <v>720274</v>
      </c>
      <c r="H422" s="3" t="s">
        <v>156</v>
      </c>
      <c r="I422" s="12" t="s">
        <v>179</v>
      </c>
      <c r="J422" s="13">
        <v>42607</v>
      </c>
      <c r="K422" s="12">
        <v>42</v>
      </c>
      <c r="L422" s="13">
        <v>42614</v>
      </c>
      <c r="M422" s="13">
        <v>43890</v>
      </c>
      <c r="N422" s="12" t="s">
        <v>218</v>
      </c>
      <c r="O422" s="15">
        <v>4036138.25</v>
      </c>
      <c r="P422" s="15">
        <v>2480275</v>
      </c>
      <c r="Q422" s="15">
        <v>264682</v>
      </c>
      <c r="R422" s="15">
        <v>264682</v>
      </c>
      <c r="S422" s="12" t="s">
        <v>2446</v>
      </c>
    </row>
    <row r="423" spans="1:18" ht="59.25" customHeight="1">
      <c r="A423" s="3" t="s">
        <v>1</v>
      </c>
      <c r="B423" s="14" t="s">
        <v>1126</v>
      </c>
      <c r="C423" s="3" t="s">
        <v>351</v>
      </c>
      <c r="D423" s="14" t="s">
        <v>1127</v>
      </c>
      <c r="E423" s="3"/>
      <c r="F423" s="100" t="s">
        <v>1094</v>
      </c>
      <c r="G423" s="3" t="s">
        <v>1094</v>
      </c>
      <c r="H423" s="3" t="s">
        <v>830</v>
      </c>
      <c r="I423" s="3" t="s">
        <v>1128</v>
      </c>
      <c r="J423" s="14">
        <v>2016</v>
      </c>
      <c r="K423" s="14">
        <v>36</v>
      </c>
      <c r="L423" s="80">
        <v>42405</v>
      </c>
      <c r="M423" s="80">
        <v>43500</v>
      </c>
      <c r="N423" s="14" t="s">
        <v>218</v>
      </c>
      <c r="O423" s="19">
        <v>350000</v>
      </c>
      <c r="P423" s="19">
        <v>350000</v>
      </c>
      <c r="Q423" s="19">
        <v>40000</v>
      </c>
      <c r="R423" s="19">
        <v>40000</v>
      </c>
    </row>
    <row r="424" spans="1:18" ht="59.25" customHeight="1">
      <c r="A424" s="34" t="s">
        <v>1</v>
      </c>
      <c r="B424" s="40" t="s">
        <v>668</v>
      </c>
      <c r="C424" s="27" t="s">
        <v>669</v>
      </c>
      <c r="D424" s="27" t="s">
        <v>351</v>
      </c>
      <c r="E424" s="27"/>
      <c r="F424" s="27" t="s">
        <v>351</v>
      </c>
      <c r="G424" s="27" t="s">
        <v>670</v>
      </c>
      <c r="H424" s="34" t="s">
        <v>1337</v>
      </c>
      <c r="I424" s="27" t="s">
        <v>1336</v>
      </c>
      <c r="J424" s="27">
        <v>2019</v>
      </c>
      <c r="K424" s="30">
        <v>36</v>
      </c>
      <c r="L424" s="39">
        <v>43705</v>
      </c>
      <c r="M424" s="39">
        <v>44801</v>
      </c>
      <c r="N424" s="30" t="s">
        <v>382</v>
      </c>
      <c r="O424" s="7">
        <v>817820</v>
      </c>
      <c r="P424" s="7">
        <v>727820</v>
      </c>
      <c r="Q424" s="7">
        <v>140710</v>
      </c>
      <c r="R424" s="7">
        <v>140710</v>
      </c>
    </row>
    <row r="425" spans="1:19" ht="59.25" customHeight="1">
      <c r="A425" s="9" t="s">
        <v>1</v>
      </c>
      <c r="B425" s="9" t="s">
        <v>765</v>
      </c>
      <c r="C425" s="12" t="s">
        <v>1094</v>
      </c>
      <c r="D425" s="12" t="s">
        <v>2205</v>
      </c>
      <c r="E425" s="12" t="s">
        <v>1094</v>
      </c>
      <c r="F425" s="9" t="s">
        <v>1967</v>
      </c>
      <c r="G425" s="9" t="s">
        <v>1968</v>
      </c>
      <c r="H425" s="12" t="s">
        <v>2206</v>
      </c>
      <c r="I425" s="9" t="s">
        <v>2207</v>
      </c>
      <c r="J425" s="9">
        <v>2022</v>
      </c>
      <c r="K425" s="9" t="s">
        <v>2208</v>
      </c>
      <c r="L425" s="12" t="s">
        <v>1094</v>
      </c>
      <c r="M425" s="12" t="s">
        <v>1094</v>
      </c>
      <c r="N425" s="9" t="s">
        <v>218</v>
      </c>
      <c r="O425" s="15">
        <v>4900000</v>
      </c>
      <c r="P425" s="12" t="s">
        <v>1094</v>
      </c>
      <c r="Q425" s="15">
        <v>150000</v>
      </c>
      <c r="R425" s="15">
        <v>150000</v>
      </c>
      <c r="S425" s="9"/>
    </row>
    <row r="426" spans="1:18" ht="59.25" customHeight="1">
      <c r="A426" s="34" t="s">
        <v>1</v>
      </c>
      <c r="B426" s="34" t="s">
        <v>765</v>
      </c>
      <c r="C426" s="27" t="s">
        <v>351</v>
      </c>
      <c r="D426" s="27" t="s">
        <v>1966</v>
      </c>
      <c r="E426" s="3"/>
      <c r="F426" s="27" t="s">
        <v>1967</v>
      </c>
      <c r="G426" s="27" t="s">
        <v>1968</v>
      </c>
      <c r="H426" s="29" t="s">
        <v>1970</v>
      </c>
      <c r="I426" s="27" t="s">
        <v>1969</v>
      </c>
      <c r="J426" s="27">
        <v>2022</v>
      </c>
      <c r="K426" s="27">
        <v>48</v>
      </c>
      <c r="L426" s="27" t="s">
        <v>351</v>
      </c>
      <c r="M426" s="27" t="s">
        <v>351</v>
      </c>
      <c r="N426" s="27" t="s">
        <v>755</v>
      </c>
      <c r="O426" s="27" t="s">
        <v>351</v>
      </c>
      <c r="P426" s="27" t="s">
        <v>351</v>
      </c>
      <c r="Q426" s="7">
        <v>150000</v>
      </c>
      <c r="R426" s="7">
        <v>150000</v>
      </c>
    </row>
    <row r="427" spans="1:18" ht="59.25" customHeight="1">
      <c r="A427" s="34" t="s">
        <v>1</v>
      </c>
      <c r="B427" s="34" t="s">
        <v>765</v>
      </c>
      <c r="C427" s="27" t="s">
        <v>351</v>
      </c>
      <c r="D427" s="27" t="s">
        <v>815</v>
      </c>
      <c r="E427" s="3"/>
      <c r="F427" s="27" t="s">
        <v>351</v>
      </c>
      <c r="G427" s="27" t="s">
        <v>351</v>
      </c>
      <c r="H427" s="27" t="s">
        <v>766</v>
      </c>
      <c r="I427" s="27" t="s">
        <v>766</v>
      </c>
      <c r="J427" s="27">
        <v>2019</v>
      </c>
      <c r="K427" s="27" t="s">
        <v>351</v>
      </c>
      <c r="L427" s="41">
        <v>43739</v>
      </c>
      <c r="M427" s="27" t="s">
        <v>351</v>
      </c>
      <c r="N427" s="27" t="s">
        <v>755</v>
      </c>
      <c r="O427" s="27" t="s">
        <v>351</v>
      </c>
      <c r="P427" s="27" t="s">
        <v>351</v>
      </c>
      <c r="Q427" s="7">
        <v>158000</v>
      </c>
      <c r="R427" s="7">
        <v>158000</v>
      </c>
    </row>
    <row r="428" spans="1:19" ht="59.25" customHeight="1">
      <c r="A428" s="9" t="s">
        <v>1</v>
      </c>
      <c r="B428" s="235" t="s">
        <v>765</v>
      </c>
      <c r="C428" s="9" t="s">
        <v>2152</v>
      </c>
      <c r="D428" s="236" t="s">
        <v>2155</v>
      </c>
      <c r="E428" s="12" t="s">
        <v>1094</v>
      </c>
      <c r="F428" s="12" t="s">
        <v>1094</v>
      </c>
      <c r="G428" s="9" t="s">
        <v>2156</v>
      </c>
      <c r="H428" s="110" t="s">
        <v>1337</v>
      </c>
      <c r="I428" s="9" t="s">
        <v>2106</v>
      </c>
      <c r="J428" s="9">
        <v>2021</v>
      </c>
      <c r="K428" s="9" t="s">
        <v>1917</v>
      </c>
      <c r="L428" s="13">
        <v>44677</v>
      </c>
      <c r="M428" s="13">
        <v>45773</v>
      </c>
      <c r="N428" s="9" t="s">
        <v>400</v>
      </c>
      <c r="O428" s="12" t="s">
        <v>1094</v>
      </c>
      <c r="P428" s="15">
        <v>787632</v>
      </c>
      <c r="Q428" s="172">
        <v>245143</v>
      </c>
      <c r="R428" s="172">
        <v>234756</v>
      </c>
      <c r="S428" s="170"/>
    </row>
    <row r="429" spans="1:19" ht="59.25" customHeight="1">
      <c r="A429" s="3" t="s">
        <v>392</v>
      </c>
      <c r="B429" s="3" t="s">
        <v>1041</v>
      </c>
      <c r="C429" s="3" t="s">
        <v>985</v>
      </c>
      <c r="D429" s="14" t="s">
        <v>1038</v>
      </c>
      <c r="E429" s="3" t="s">
        <v>1527</v>
      </c>
      <c r="F429" s="24" t="s">
        <v>1039</v>
      </c>
      <c r="G429" s="14">
        <v>239</v>
      </c>
      <c r="H429" s="3" t="s">
        <v>856</v>
      </c>
      <c r="I429" s="3" t="s">
        <v>857</v>
      </c>
      <c r="J429" s="3">
        <v>2019</v>
      </c>
      <c r="K429" s="14">
        <v>36</v>
      </c>
      <c r="L429" s="80">
        <v>43586</v>
      </c>
      <c r="M429" s="80">
        <v>44742</v>
      </c>
      <c r="N429" s="14" t="s">
        <v>913</v>
      </c>
      <c r="O429" s="19">
        <v>1197793.41</v>
      </c>
      <c r="P429" s="19">
        <v>1197793.41</v>
      </c>
      <c r="Q429" s="19">
        <v>11500</v>
      </c>
      <c r="R429" s="19">
        <v>11500</v>
      </c>
      <c r="S429" s="16" t="s">
        <v>2383</v>
      </c>
    </row>
    <row r="430" spans="1:18" ht="59.25" customHeight="1">
      <c r="A430" s="34" t="s">
        <v>392</v>
      </c>
      <c r="B430" s="40" t="s">
        <v>539</v>
      </c>
      <c r="C430" s="28" t="s">
        <v>540</v>
      </c>
      <c r="D430" s="27" t="s">
        <v>541</v>
      </c>
      <c r="E430" s="3" t="s">
        <v>1476</v>
      </c>
      <c r="F430" s="27" t="s">
        <v>351</v>
      </c>
      <c r="G430" s="34" t="s">
        <v>542</v>
      </c>
      <c r="H430" s="34" t="s">
        <v>1337</v>
      </c>
      <c r="I430" s="27" t="s">
        <v>1336</v>
      </c>
      <c r="J430" s="30">
        <v>2019</v>
      </c>
      <c r="K430" s="30">
        <v>36</v>
      </c>
      <c r="L430" s="31">
        <v>43850</v>
      </c>
      <c r="M430" s="31">
        <v>44946</v>
      </c>
      <c r="N430" s="34" t="s">
        <v>400</v>
      </c>
      <c r="O430" s="7">
        <v>473285</v>
      </c>
      <c r="P430" s="7">
        <v>408285</v>
      </c>
      <c r="Q430" s="7">
        <v>208523</v>
      </c>
      <c r="R430" s="7">
        <v>178285</v>
      </c>
    </row>
    <row r="431" spans="1:18" ht="59.25" customHeight="1">
      <c r="A431" s="37" t="s">
        <v>392</v>
      </c>
      <c r="B431" s="40" t="s">
        <v>551</v>
      </c>
      <c r="C431" s="34" t="s">
        <v>540</v>
      </c>
      <c r="D431" s="27" t="s">
        <v>351</v>
      </c>
      <c r="E431" s="27"/>
      <c r="F431" s="27" t="s">
        <v>351</v>
      </c>
      <c r="G431" s="34" t="s">
        <v>552</v>
      </c>
      <c r="H431" s="34" t="s">
        <v>1337</v>
      </c>
      <c r="I431" s="27" t="s">
        <v>1336</v>
      </c>
      <c r="J431" s="34">
        <v>2019</v>
      </c>
      <c r="K431" s="30">
        <v>36</v>
      </c>
      <c r="L431" s="38">
        <v>43850</v>
      </c>
      <c r="M431" s="38">
        <v>44946</v>
      </c>
      <c r="N431" s="30" t="s">
        <v>382</v>
      </c>
      <c r="O431" s="7">
        <v>520665</v>
      </c>
      <c r="P431" s="7">
        <v>370665</v>
      </c>
      <c r="Q431" s="7">
        <v>160700</v>
      </c>
      <c r="R431" s="7">
        <v>100700</v>
      </c>
    </row>
    <row r="432" spans="1:18" ht="59.25" customHeight="1">
      <c r="A432" s="28" t="s">
        <v>392</v>
      </c>
      <c r="B432" s="27" t="s">
        <v>393</v>
      </c>
      <c r="C432" s="27" t="s">
        <v>394</v>
      </c>
      <c r="D432" s="27" t="s">
        <v>395</v>
      </c>
      <c r="E432" s="27" t="s">
        <v>1607</v>
      </c>
      <c r="F432" s="27" t="s">
        <v>351</v>
      </c>
      <c r="G432" s="28" t="s">
        <v>396</v>
      </c>
      <c r="H432" s="34" t="s">
        <v>1337</v>
      </c>
      <c r="I432" s="27" t="s">
        <v>1338</v>
      </c>
      <c r="J432" s="30">
        <v>2014</v>
      </c>
      <c r="K432" s="30">
        <v>36</v>
      </c>
      <c r="L432" s="31">
        <v>41706</v>
      </c>
      <c r="M432" s="31">
        <v>42986</v>
      </c>
      <c r="N432" s="30" t="s">
        <v>382</v>
      </c>
      <c r="O432" s="7">
        <v>196832</v>
      </c>
      <c r="P432" s="7">
        <v>137782</v>
      </c>
      <c r="Q432" s="7">
        <v>35943</v>
      </c>
      <c r="R432" s="7">
        <v>25160</v>
      </c>
    </row>
    <row r="433" spans="1:18" ht="59.25" customHeight="1">
      <c r="A433" s="3" t="s">
        <v>392</v>
      </c>
      <c r="B433" s="14" t="s">
        <v>1215</v>
      </c>
      <c r="C433" s="3" t="s">
        <v>351</v>
      </c>
      <c r="D433" s="3" t="s">
        <v>1313</v>
      </c>
      <c r="E433" s="3"/>
      <c r="F433" s="3" t="s">
        <v>1094</v>
      </c>
      <c r="G433" s="14">
        <v>127</v>
      </c>
      <c r="H433" s="3" t="s">
        <v>1081</v>
      </c>
      <c r="I433" s="3" t="s">
        <v>1216</v>
      </c>
      <c r="J433" s="14">
        <v>2014</v>
      </c>
      <c r="K433" s="14">
        <v>4</v>
      </c>
      <c r="L433" s="80">
        <v>41913</v>
      </c>
      <c r="M433" s="80">
        <v>42035</v>
      </c>
      <c r="N433" s="14" t="s">
        <v>400</v>
      </c>
      <c r="O433" s="19">
        <v>12000</v>
      </c>
      <c r="P433" s="19">
        <v>12000</v>
      </c>
      <c r="Q433" s="19">
        <v>12000</v>
      </c>
      <c r="R433" s="19">
        <v>12000</v>
      </c>
    </row>
    <row r="434" spans="1:18" ht="59.25" customHeight="1">
      <c r="A434" s="36" t="s">
        <v>392</v>
      </c>
      <c r="B434" s="27" t="s">
        <v>457</v>
      </c>
      <c r="C434" s="36" t="s">
        <v>458</v>
      </c>
      <c r="D434" s="30" t="s">
        <v>459</v>
      </c>
      <c r="E434" s="27" t="s">
        <v>1608</v>
      </c>
      <c r="F434" s="58" t="s">
        <v>351</v>
      </c>
      <c r="G434" s="28" t="s">
        <v>460</v>
      </c>
      <c r="H434" s="34" t="s">
        <v>1337</v>
      </c>
      <c r="I434" s="27" t="s">
        <v>435</v>
      </c>
      <c r="J434" s="72">
        <v>2016</v>
      </c>
      <c r="K434" s="72">
        <v>36</v>
      </c>
      <c r="L434" s="193">
        <v>42771</v>
      </c>
      <c r="M434" s="193">
        <v>43866</v>
      </c>
      <c r="N434" s="30" t="s">
        <v>382</v>
      </c>
      <c r="O434" s="8">
        <v>277989</v>
      </c>
      <c r="P434" s="8">
        <v>178000</v>
      </c>
      <c r="Q434" s="8">
        <v>35723</v>
      </c>
      <c r="R434" s="8">
        <v>24800</v>
      </c>
    </row>
    <row r="435" spans="1:18" ht="59.25" customHeight="1">
      <c r="A435" s="28" t="s">
        <v>392</v>
      </c>
      <c r="B435" s="27" t="s">
        <v>401</v>
      </c>
      <c r="C435" s="54" t="s">
        <v>394</v>
      </c>
      <c r="D435" s="30" t="s">
        <v>402</v>
      </c>
      <c r="E435" s="27" t="s">
        <v>1609</v>
      </c>
      <c r="F435" s="58" t="s">
        <v>351</v>
      </c>
      <c r="G435" s="28" t="s">
        <v>403</v>
      </c>
      <c r="H435" s="34" t="s">
        <v>1337</v>
      </c>
      <c r="I435" s="27" t="s">
        <v>1338</v>
      </c>
      <c r="J435" s="72">
        <v>2014</v>
      </c>
      <c r="K435" s="72">
        <v>36</v>
      </c>
      <c r="L435" s="193">
        <v>41706</v>
      </c>
      <c r="M435" s="193">
        <v>42802</v>
      </c>
      <c r="N435" s="30" t="s">
        <v>382</v>
      </c>
      <c r="O435" s="8">
        <v>760462</v>
      </c>
      <c r="P435" s="8">
        <v>532324</v>
      </c>
      <c r="Q435" s="8">
        <v>119430</v>
      </c>
      <c r="R435" s="8">
        <v>83601</v>
      </c>
    </row>
    <row r="436" spans="1:18" ht="59.25" customHeight="1">
      <c r="A436" s="36" t="s">
        <v>392</v>
      </c>
      <c r="B436" s="27" t="s">
        <v>465</v>
      </c>
      <c r="C436" s="47" t="s">
        <v>466</v>
      </c>
      <c r="D436" s="30" t="s">
        <v>467</v>
      </c>
      <c r="E436" s="27" t="s">
        <v>1610</v>
      </c>
      <c r="F436" s="27" t="s">
        <v>351</v>
      </c>
      <c r="G436" s="27" t="s">
        <v>468</v>
      </c>
      <c r="H436" s="34" t="s">
        <v>1337</v>
      </c>
      <c r="I436" s="27" t="s">
        <v>435</v>
      </c>
      <c r="J436" s="72">
        <v>2016</v>
      </c>
      <c r="K436" s="72">
        <v>36</v>
      </c>
      <c r="L436" s="193">
        <v>42771</v>
      </c>
      <c r="M436" s="193">
        <v>43866</v>
      </c>
      <c r="N436" s="30" t="s">
        <v>382</v>
      </c>
      <c r="O436" s="8">
        <v>442628</v>
      </c>
      <c r="P436" s="8">
        <v>340000</v>
      </c>
      <c r="Q436" s="8">
        <v>28400</v>
      </c>
      <c r="R436" s="8">
        <v>24000</v>
      </c>
    </row>
    <row r="437" spans="1:18" ht="59.25" customHeight="1">
      <c r="A437" s="303" t="s">
        <v>392</v>
      </c>
      <c r="B437" s="58" t="s">
        <v>1438</v>
      </c>
      <c r="C437" s="36" t="s">
        <v>481</v>
      </c>
      <c r="D437" s="55" t="s">
        <v>1439</v>
      </c>
      <c r="E437" s="3" t="s">
        <v>1444</v>
      </c>
      <c r="F437" s="58" t="s">
        <v>1440</v>
      </c>
      <c r="G437" s="58" t="s">
        <v>1441</v>
      </c>
      <c r="H437" s="48" t="s">
        <v>1442</v>
      </c>
      <c r="I437" s="58" t="s">
        <v>1443</v>
      </c>
      <c r="J437" s="55">
        <v>2020</v>
      </c>
      <c r="K437" s="55">
        <v>24</v>
      </c>
      <c r="L437" s="74"/>
      <c r="M437" s="74"/>
      <c r="N437" s="55" t="s">
        <v>218</v>
      </c>
      <c r="O437" s="78">
        <v>1078844.8</v>
      </c>
      <c r="P437" s="78">
        <v>863075.84</v>
      </c>
      <c r="Q437" s="78">
        <v>395830.4</v>
      </c>
      <c r="R437" s="78">
        <v>316664.32</v>
      </c>
    </row>
    <row r="438" spans="1:18" ht="59.25" customHeight="1">
      <c r="A438" s="3" t="s">
        <v>392</v>
      </c>
      <c r="B438" s="14" t="s">
        <v>1217</v>
      </c>
      <c r="C438" s="3" t="s">
        <v>351</v>
      </c>
      <c r="D438" s="3" t="s">
        <v>1218</v>
      </c>
      <c r="E438" s="3"/>
      <c r="F438" s="3" t="s">
        <v>1094</v>
      </c>
      <c r="G438" s="3" t="s">
        <v>1094</v>
      </c>
      <c r="H438" s="3" t="s">
        <v>1081</v>
      </c>
      <c r="I438" s="3" t="s">
        <v>1219</v>
      </c>
      <c r="J438" s="14">
        <v>2017</v>
      </c>
      <c r="K438" s="14" t="s">
        <v>1220</v>
      </c>
      <c r="L438" s="80">
        <v>43256</v>
      </c>
      <c r="M438" s="80">
        <v>43257</v>
      </c>
      <c r="N438" s="14" t="s">
        <v>400</v>
      </c>
      <c r="O438" s="19">
        <v>1000</v>
      </c>
      <c r="P438" s="19">
        <v>1000</v>
      </c>
      <c r="Q438" s="19">
        <v>1000</v>
      </c>
      <c r="R438" s="19">
        <v>1000</v>
      </c>
    </row>
    <row r="439" spans="1:18" ht="59.25" customHeight="1">
      <c r="A439" s="34" t="s">
        <v>392</v>
      </c>
      <c r="B439" s="34" t="s">
        <v>689</v>
      </c>
      <c r="C439" s="27" t="s">
        <v>351</v>
      </c>
      <c r="D439" s="27" t="s">
        <v>690</v>
      </c>
      <c r="E439" s="3" t="s">
        <v>1575</v>
      </c>
      <c r="F439" s="27" t="s">
        <v>351</v>
      </c>
      <c r="G439" s="27" t="s">
        <v>691</v>
      </c>
      <c r="H439" s="27" t="s">
        <v>351</v>
      </c>
      <c r="I439" s="27" t="s">
        <v>692</v>
      </c>
      <c r="J439" s="27">
        <v>2015</v>
      </c>
      <c r="K439" s="27">
        <v>24</v>
      </c>
      <c r="L439" s="41">
        <v>42156</v>
      </c>
      <c r="M439" s="41">
        <v>43252</v>
      </c>
      <c r="N439" s="27" t="s">
        <v>218</v>
      </c>
      <c r="O439" s="7" t="s">
        <v>351</v>
      </c>
      <c r="P439" s="7" t="s">
        <v>351</v>
      </c>
      <c r="Q439" s="7">
        <v>250000</v>
      </c>
      <c r="R439" s="7">
        <v>15000</v>
      </c>
    </row>
    <row r="440" spans="1:18" ht="59.25" customHeight="1">
      <c r="A440" s="47" t="s">
        <v>392</v>
      </c>
      <c r="B440" s="27" t="s">
        <v>480</v>
      </c>
      <c r="C440" s="36" t="s">
        <v>481</v>
      </c>
      <c r="D440" s="30" t="s">
        <v>482</v>
      </c>
      <c r="E440" s="27" t="s">
        <v>1611</v>
      </c>
      <c r="F440" s="27" t="s">
        <v>351</v>
      </c>
      <c r="G440" s="28" t="s">
        <v>483</v>
      </c>
      <c r="H440" s="45" t="s">
        <v>1337</v>
      </c>
      <c r="I440" s="27" t="s">
        <v>435</v>
      </c>
      <c r="J440" s="30">
        <v>2016</v>
      </c>
      <c r="K440" s="30">
        <v>36</v>
      </c>
      <c r="L440" s="31">
        <v>42771</v>
      </c>
      <c r="M440" s="31">
        <v>43866</v>
      </c>
      <c r="N440" s="30" t="s">
        <v>382</v>
      </c>
      <c r="O440" s="7">
        <v>550485</v>
      </c>
      <c r="P440" s="7">
        <v>371000</v>
      </c>
      <c r="Q440" s="7">
        <v>63333</v>
      </c>
      <c r="R440" s="7">
        <v>46970</v>
      </c>
    </row>
    <row r="441" spans="1:18" ht="59.25" customHeight="1">
      <c r="A441" s="3" t="s">
        <v>392</v>
      </c>
      <c r="B441" s="3" t="s">
        <v>1221</v>
      </c>
      <c r="C441" s="3" t="s">
        <v>1094</v>
      </c>
      <c r="D441" s="3" t="s">
        <v>1222</v>
      </c>
      <c r="E441" s="16" t="s">
        <v>1506</v>
      </c>
      <c r="F441" s="24" t="s">
        <v>1223</v>
      </c>
      <c r="G441" s="3" t="s">
        <v>1224</v>
      </c>
      <c r="H441" s="3" t="s">
        <v>889</v>
      </c>
      <c r="I441" s="3" t="s">
        <v>1225</v>
      </c>
      <c r="J441" s="14">
        <v>2019</v>
      </c>
      <c r="K441" s="14" t="s">
        <v>1226</v>
      </c>
      <c r="L441" s="82">
        <v>43529</v>
      </c>
      <c r="M441" s="80">
        <v>44989</v>
      </c>
      <c r="N441" s="14" t="s">
        <v>218</v>
      </c>
      <c r="O441" s="3" t="s">
        <v>351</v>
      </c>
      <c r="P441" s="3" t="s">
        <v>351</v>
      </c>
      <c r="Q441" s="3" t="s">
        <v>351</v>
      </c>
      <c r="R441" s="3" t="s">
        <v>351</v>
      </c>
    </row>
    <row r="442" spans="1:18" ht="59.25" customHeight="1">
      <c r="A442" s="34" t="s">
        <v>392</v>
      </c>
      <c r="B442" s="34" t="s">
        <v>665</v>
      </c>
      <c r="C442" s="27" t="s">
        <v>499</v>
      </c>
      <c r="D442" s="27" t="s">
        <v>666</v>
      </c>
      <c r="E442" s="3" t="s">
        <v>1477</v>
      </c>
      <c r="F442" s="27" t="s">
        <v>351</v>
      </c>
      <c r="G442" s="27" t="s">
        <v>667</v>
      </c>
      <c r="H442" s="34" t="s">
        <v>1337</v>
      </c>
      <c r="I442" s="27" t="s">
        <v>1336</v>
      </c>
      <c r="J442" s="27">
        <v>2019</v>
      </c>
      <c r="K442" s="30">
        <v>36</v>
      </c>
      <c r="L442" s="39">
        <v>43828</v>
      </c>
      <c r="M442" s="39">
        <v>44924</v>
      </c>
      <c r="N442" s="27" t="s">
        <v>400</v>
      </c>
      <c r="O442" s="7">
        <v>513352</v>
      </c>
      <c r="P442" s="7">
        <v>413352</v>
      </c>
      <c r="Q442" s="7">
        <v>181152</v>
      </c>
      <c r="R442" s="7">
        <v>145152</v>
      </c>
    </row>
    <row r="443" spans="1:19" ht="59.25" customHeight="1">
      <c r="A443" s="9" t="s">
        <v>392</v>
      </c>
      <c r="B443" s="235" t="s">
        <v>2192</v>
      </c>
      <c r="C443" s="9" t="s">
        <v>2189</v>
      </c>
      <c r="D443" s="42" t="s">
        <v>2193</v>
      </c>
      <c r="E443" s="12" t="s">
        <v>1094</v>
      </c>
      <c r="F443" s="12" t="s">
        <v>1094</v>
      </c>
      <c r="G443" s="9" t="s">
        <v>2194</v>
      </c>
      <c r="H443" s="12" t="s">
        <v>1337</v>
      </c>
      <c r="I443" s="9" t="s">
        <v>2106</v>
      </c>
      <c r="J443" s="9">
        <v>2021</v>
      </c>
      <c r="K443" s="9" t="s">
        <v>1917</v>
      </c>
      <c r="L443" s="13">
        <v>44700</v>
      </c>
      <c r="M443" s="13">
        <v>45796</v>
      </c>
      <c r="N443" s="18" t="s">
        <v>382</v>
      </c>
      <c r="O443" s="12" t="s">
        <v>1094</v>
      </c>
      <c r="P443" s="15">
        <v>515278</v>
      </c>
      <c r="Q443" s="172">
        <v>62636</v>
      </c>
      <c r="R443" s="15">
        <v>62636</v>
      </c>
      <c r="S443" s="170"/>
    </row>
    <row r="444" spans="1:18" ht="59.25" customHeight="1">
      <c r="A444" s="28" t="s">
        <v>404</v>
      </c>
      <c r="B444" s="58" t="s">
        <v>405</v>
      </c>
      <c r="C444" s="28" t="s">
        <v>389</v>
      </c>
      <c r="D444" s="33" t="s">
        <v>406</v>
      </c>
      <c r="E444" s="27" t="s">
        <v>1601</v>
      </c>
      <c r="F444" s="27" t="s">
        <v>351</v>
      </c>
      <c r="G444" s="28" t="s">
        <v>407</v>
      </c>
      <c r="H444" s="34" t="s">
        <v>1337</v>
      </c>
      <c r="I444" s="27" t="s">
        <v>1338</v>
      </c>
      <c r="J444" s="30">
        <v>2014</v>
      </c>
      <c r="K444" s="30">
        <v>36</v>
      </c>
      <c r="L444" s="31">
        <v>41706</v>
      </c>
      <c r="M444" s="31">
        <v>42802</v>
      </c>
      <c r="N444" s="30" t="s">
        <v>382</v>
      </c>
      <c r="O444" s="7">
        <v>536831</v>
      </c>
      <c r="P444" s="7">
        <v>375781</v>
      </c>
      <c r="Q444" s="7">
        <v>76923</v>
      </c>
      <c r="R444" s="7">
        <v>53846</v>
      </c>
    </row>
    <row r="445" spans="1:19" ht="59.25" customHeight="1">
      <c r="A445" s="3" t="s">
        <v>12</v>
      </c>
      <c r="B445" s="27" t="s">
        <v>1834</v>
      </c>
      <c r="C445" s="28"/>
      <c r="D445" s="33" t="s">
        <v>1835</v>
      </c>
      <c r="E445" s="27" t="s">
        <v>1836</v>
      </c>
      <c r="F445" s="27" t="s">
        <v>1837</v>
      </c>
      <c r="G445" s="28">
        <v>101061155</v>
      </c>
      <c r="H445" s="3" t="s">
        <v>1851</v>
      </c>
      <c r="I445" s="27" t="s">
        <v>1838</v>
      </c>
      <c r="J445" s="31">
        <v>44714</v>
      </c>
      <c r="K445" s="30">
        <v>36</v>
      </c>
      <c r="L445" s="31">
        <v>44835</v>
      </c>
      <c r="M445" s="31">
        <v>45930</v>
      </c>
      <c r="N445" s="12" t="s">
        <v>218</v>
      </c>
      <c r="O445" s="7">
        <v>3047220</v>
      </c>
      <c r="P445" s="7">
        <v>3047221</v>
      </c>
      <c r="Q445" s="7">
        <v>210875</v>
      </c>
      <c r="R445" s="7">
        <v>210875</v>
      </c>
      <c r="S445" s="12" t="s">
        <v>2395</v>
      </c>
    </row>
    <row r="446" spans="1:18" ht="59.25" customHeight="1">
      <c r="A446" s="3" t="s">
        <v>12</v>
      </c>
      <c r="B446" s="27" t="s">
        <v>2071</v>
      </c>
      <c r="C446" s="28" t="s">
        <v>2072</v>
      </c>
      <c r="D446" s="33" t="s">
        <v>2073</v>
      </c>
      <c r="E446" s="27" t="s">
        <v>2074</v>
      </c>
      <c r="F446" s="27" t="s">
        <v>351</v>
      </c>
      <c r="G446" s="28" t="s">
        <v>351</v>
      </c>
      <c r="H446" s="3" t="s">
        <v>2075</v>
      </c>
      <c r="I446" s="27" t="s">
        <v>2076</v>
      </c>
      <c r="J446" s="30">
        <v>2022</v>
      </c>
      <c r="K446" s="30" t="s">
        <v>2077</v>
      </c>
      <c r="L446" s="31">
        <v>44972</v>
      </c>
      <c r="M446" s="31">
        <v>45016</v>
      </c>
      <c r="N446" s="12" t="s">
        <v>2078</v>
      </c>
      <c r="O446" s="7" t="s">
        <v>351</v>
      </c>
      <c r="P446" s="7" t="s">
        <v>351</v>
      </c>
      <c r="Q446" s="7" t="s">
        <v>351</v>
      </c>
      <c r="R446" s="7" t="s">
        <v>351</v>
      </c>
    </row>
    <row r="447" spans="1:18" ht="59.25" customHeight="1">
      <c r="A447" s="3" t="s">
        <v>12</v>
      </c>
      <c r="B447" s="27" t="s">
        <v>2071</v>
      </c>
      <c r="C447" s="28" t="s">
        <v>2072</v>
      </c>
      <c r="D447" s="319" t="s">
        <v>2717</v>
      </c>
      <c r="E447" s="319" t="s">
        <v>2718</v>
      </c>
      <c r="F447" s="27" t="s">
        <v>351</v>
      </c>
      <c r="G447" s="28" t="s">
        <v>351</v>
      </c>
      <c r="H447" s="3" t="s">
        <v>2719</v>
      </c>
      <c r="I447" s="320" t="s">
        <v>1110</v>
      </c>
      <c r="J447" s="30">
        <v>2023</v>
      </c>
      <c r="K447" s="30">
        <v>5</v>
      </c>
      <c r="L447" s="325">
        <v>45323</v>
      </c>
      <c r="M447" s="325">
        <v>45444</v>
      </c>
      <c r="N447" s="12" t="s">
        <v>862</v>
      </c>
      <c r="O447" s="7" t="s">
        <v>351</v>
      </c>
      <c r="P447" s="7" t="s">
        <v>351</v>
      </c>
      <c r="Q447" s="7" t="s">
        <v>351</v>
      </c>
      <c r="R447" s="7" t="s">
        <v>351</v>
      </c>
    </row>
    <row r="448" spans="1:19" ht="59.25" customHeight="1">
      <c r="A448" s="3" t="s">
        <v>12</v>
      </c>
      <c r="B448" s="27" t="s">
        <v>2694</v>
      </c>
      <c r="C448" s="27" t="s">
        <v>2695</v>
      </c>
      <c r="D448" s="320" t="s">
        <v>2696</v>
      </c>
      <c r="E448" s="319" t="s">
        <v>2698</v>
      </c>
      <c r="F448" s="129" t="s">
        <v>2697</v>
      </c>
      <c r="G448" s="28" t="s">
        <v>351</v>
      </c>
      <c r="H448" s="3" t="s">
        <v>2699</v>
      </c>
      <c r="I448" s="27" t="s">
        <v>2700</v>
      </c>
      <c r="J448" s="30">
        <v>2022</v>
      </c>
      <c r="K448" s="30">
        <v>48</v>
      </c>
      <c r="L448" s="313">
        <v>45047</v>
      </c>
      <c r="M448" s="313">
        <v>46507</v>
      </c>
      <c r="N448" s="14" t="s">
        <v>218</v>
      </c>
      <c r="O448" s="7">
        <v>1193200</v>
      </c>
      <c r="P448" s="7">
        <v>1193200</v>
      </c>
      <c r="Q448" s="7">
        <v>291100</v>
      </c>
      <c r="R448" s="7">
        <v>291100</v>
      </c>
      <c r="S448" s="316" t="s">
        <v>2701</v>
      </c>
    </row>
    <row r="449" spans="1:19" ht="59.25" customHeight="1">
      <c r="A449" s="9" t="s">
        <v>12</v>
      </c>
      <c r="B449" s="9" t="s">
        <v>2590</v>
      </c>
      <c r="C449" s="9" t="s">
        <v>2318</v>
      </c>
      <c r="D449" s="12" t="s">
        <v>2319</v>
      </c>
      <c r="E449" s="12" t="s">
        <v>351</v>
      </c>
      <c r="F449" s="9" t="s">
        <v>108</v>
      </c>
      <c r="G449" s="9" t="s">
        <v>2320</v>
      </c>
      <c r="H449" s="16" t="s">
        <v>2314</v>
      </c>
      <c r="I449" s="12" t="s">
        <v>2315</v>
      </c>
      <c r="J449" s="238">
        <v>44896</v>
      </c>
      <c r="K449" s="9">
        <v>36</v>
      </c>
      <c r="L449" s="9" t="s">
        <v>2316</v>
      </c>
      <c r="M449" s="9" t="s">
        <v>2317</v>
      </c>
      <c r="N449" s="9" t="s">
        <v>400</v>
      </c>
      <c r="O449" s="247">
        <v>299402</v>
      </c>
      <c r="P449" s="12" t="s">
        <v>351</v>
      </c>
      <c r="Q449" s="247">
        <v>299402</v>
      </c>
      <c r="R449" s="247">
        <v>299402</v>
      </c>
      <c r="S449" s="9"/>
    </row>
    <row r="450" spans="1:18" ht="59.25" customHeight="1">
      <c r="A450" s="3" t="s">
        <v>12</v>
      </c>
      <c r="B450" s="3" t="s">
        <v>623</v>
      </c>
      <c r="C450" s="3" t="s">
        <v>1094</v>
      </c>
      <c r="D450" s="3" t="s">
        <v>1249</v>
      </c>
      <c r="E450" s="3"/>
      <c r="F450" s="3" t="s">
        <v>1094</v>
      </c>
      <c r="G450" s="3" t="s">
        <v>1094</v>
      </c>
      <c r="H450" s="3" t="s">
        <v>900</v>
      </c>
      <c r="I450" s="3" t="s">
        <v>1250</v>
      </c>
      <c r="J450" s="14">
        <v>2014</v>
      </c>
      <c r="K450" s="14">
        <v>12</v>
      </c>
      <c r="L450" s="3">
        <v>2015</v>
      </c>
      <c r="M450" s="3">
        <v>2016</v>
      </c>
      <c r="N450" s="14" t="s">
        <v>910</v>
      </c>
      <c r="O450" s="19">
        <v>18995</v>
      </c>
      <c r="P450" s="19">
        <v>18995</v>
      </c>
      <c r="Q450" s="19">
        <v>18995</v>
      </c>
      <c r="R450" s="19">
        <v>18995</v>
      </c>
    </row>
    <row r="451" spans="1:19" ht="59.25" customHeight="1">
      <c r="A451" s="9" t="s">
        <v>12</v>
      </c>
      <c r="B451" s="51" t="s">
        <v>623</v>
      </c>
      <c r="D451" s="3" t="s">
        <v>81</v>
      </c>
      <c r="E451" s="3" t="s">
        <v>1431</v>
      </c>
      <c r="F451" s="59" t="s">
        <v>152</v>
      </c>
      <c r="G451" s="12">
        <v>693167</v>
      </c>
      <c r="H451" s="3" t="s">
        <v>156</v>
      </c>
      <c r="I451" s="12" t="s">
        <v>215</v>
      </c>
      <c r="J451" s="13">
        <v>42396</v>
      </c>
      <c r="K451" s="12">
        <v>36</v>
      </c>
      <c r="L451" s="13">
        <v>42430</v>
      </c>
      <c r="M451" s="13">
        <v>43524</v>
      </c>
      <c r="N451" s="12" t="s">
        <v>218</v>
      </c>
      <c r="O451" s="15">
        <v>2499075</v>
      </c>
      <c r="P451" s="15">
        <v>2499075</v>
      </c>
      <c r="Q451" s="15">
        <v>223050</v>
      </c>
      <c r="R451" s="15">
        <v>223050</v>
      </c>
      <c r="S451" s="12" t="s">
        <v>2498</v>
      </c>
    </row>
    <row r="452" spans="1:18" ht="59.25" customHeight="1">
      <c r="A452" s="34" t="s">
        <v>12</v>
      </c>
      <c r="B452" s="304" t="s">
        <v>623</v>
      </c>
      <c r="C452" s="27" t="s">
        <v>624</v>
      </c>
      <c r="D452" s="27" t="s">
        <v>351</v>
      </c>
      <c r="E452" s="27"/>
      <c r="F452" s="27" t="s">
        <v>351</v>
      </c>
      <c r="G452" s="27" t="s">
        <v>625</v>
      </c>
      <c r="H452" s="34" t="s">
        <v>1337</v>
      </c>
      <c r="I452" s="27" t="s">
        <v>1336</v>
      </c>
      <c r="J452" s="27">
        <v>2019</v>
      </c>
      <c r="K452" s="30">
        <v>36</v>
      </c>
      <c r="L452" s="39">
        <v>43696</v>
      </c>
      <c r="M452" s="39">
        <v>44792</v>
      </c>
      <c r="N452" s="30" t="s">
        <v>382</v>
      </c>
      <c r="O452" s="7">
        <v>827450</v>
      </c>
      <c r="P452" s="7">
        <v>780731</v>
      </c>
      <c r="Q452" s="7">
        <v>137725</v>
      </c>
      <c r="R452" s="7">
        <v>123918</v>
      </c>
    </row>
    <row r="453" spans="1:18" ht="59.25" customHeight="1">
      <c r="A453" s="45" t="s">
        <v>12</v>
      </c>
      <c r="B453" s="45" t="s">
        <v>762</v>
      </c>
      <c r="C453" s="27" t="s">
        <v>351</v>
      </c>
      <c r="D453" s="54" t="s">
        <v>763</v>
      </c>
      <c r="E453" s="3" t="s">
        <v>1620</v>
      </c>
      <c r="F453" s="54" t="s">
        <v>351</v>
      </c>
      <c r="G453" s="54" t="s">
        <v>351</v>
      </c>
      <c r="H453" s="54" t="s">
        <v>1356</v>
      </c>
      <c r="I453" s="54" t="s">
        <v>764</v>
      </c>
      <c r="J453" s="54">
        <v>2019</v>
      </c>
      <c r="K453" s="54">
        <v>18</v>
      </c>
      <c r="L453" s="73">
        <v>43556</v>
      </c>
      <c r="M453" s="73">
        <v>44105</v>
      </c>
      <c r="N453" s="27" t="s">
        <v>755</v>
      </c>
      <c r="O453" s="54" t="s">
        <v>351</v>
      </c>
      <c r="P453" s="54" t="s">
        <v>351</v>
      </c>
      <c r="Q453" s="8">
        <v>62500</v>
      </c>
      <c r="R453" s="8">
        <v>62500</v>
      </c>
    </row>
    <row r="454" spans="1:19" ht="59.25" customHeight="1">
      <c r="A454" s="46" t="s">
        <v>12</v>
      </c>
      <c r="B454" s="44" t="s">
        <v>639</v>
      </c>
      <c r="D454" s="44" t="s">
        <v>2049</v>
      </c>
      <c r="E454" s="12" t="s">
        <v>2048</v>
      </c>
      <c r="F454" s="12" t="s">
        <v>2047</v>
      </c>
      <c r="G454" s="44">
        <v>101053836</v>
      </c>
      <c r="H454" s="2" t="s">
        <v>1851</v>
      </c>
      <c r="I454" s="44" t="s">
        <v>2050</v>
      </c>
      <c r="J454" s="191">
        <v>44783</v>
      </c>
      <c r="K454" s="44">
        <v>60</v>
      </c>
      <c r="L454" s="122">
        <v>44958</v>
      </c>
      <c r="M454" s="122">
        <v>46783</v>
      </c>
      <c r="N454" s="2" t="s">
        <v>354</v>
      </c>
      <c r="O454" s="7">
        <v>2498664</v>
      </c>
      <c r="P454" s="7">
        <v>2498664</v>
      </c>
      <c r="Q454" s="7">
        <v>2498664</v>
      </c>
      <c r="R454" s="7">
        <v>2498664</v>
      </c>
      <c r="S454" s="9" t="s">
        <v>2396</v>
      </c>
    </row>
    <row r="455" spans="1:19" ht="59.25" customHeight="1">
      <c r="A455" s="9" t="s">
        <v>12</v>
      </c>
      <c r="B455" s="12" t="s">
        <v>639</v>
      </c>
      <c r="C455" s="3"/>
      <c r="D455" s="3" t="s">
        <v>57</v>
      </c>
      <c r="E455" s="3" t="s">
        <v>1413</v>
      </c>
      <c r="F455" s="59" t="s">
        <v>126</v>
      </c>
      <c r="G455" s="3">
        <v>835466</v>
      </c>
      <c r="H455" s="3" t="s">
        <v>156</v>
      </c>
      <c r="I455" s="3" t="s">
        <v>197</v>
      </c>
      <c r="J455" s="13">
        <v>43551</v>
      </c>
      <c r="K455" s="3">
        <v>36</v>
      </c>
      <c r="L455" s="13">
        <v>43739</v>
      </c>
      <c r="M455" s="13">
        <v>44834</v>
      </c>
      <c r="N455" s="3" t="s">
        <v>354</v>
      </c>
      <c r="O455" s="15">
        <v>255768</v>
      </c>
      <c r="P455" s="15">
        <v>255768</v>
      </c>
      <c r="Q455" s="15">
        <v>255768</v>
      </c>
      <c r="R455" s="7">
        <v>255768</v>
      </c>
      <c r="S455" s="9" t="s">
        <v>2471</v>
      </c>
    </row>
    <row r="456" spans="1:18" ht="59.25" customHeight="1">
      <c r="A456" s="37" t="s">
        <v>12</v>
      </c>
      <c r="B456" s="40" t="s">
        <v>639</v>
      </c>
      <c r="C456" s="27" t="s">
        <v>640</v>
      </c>
      <c r="D456" s="27" t="s">
        <v>351</v>
      </c>
      <c r="E456" s="27"/>
      <c r="F456" s="27" t="s">
        <v>351</v>
      </c>
      <c r="G456" s="27" t="s">
        <v>641</v>
      </c>
      <c r="H456" s="34" t="s">
        <v>1337</v>
      </c>
      <c r="I456" s="27" t="s">
        <v>1336</v>
      </c>
      <c r="J456" s="27">
        <v>2019</v>
      </c>
      <c r="K456" s="30">
        <v>36</v>
      </c>
      <c r="L456" s="39">
        <v>43696</v>
      </c>
      <c r="M456" s="39">
        <v>44792</v>
      </c>
      <c r="N456" s="30" t="s">
        <v>382</v>
      </c>
      <c r="O456" s="7">
        <v>711794</v>
      </c>
      <c r="P456" s="7">
        <v>608005</v>
      </c>
      <c r="Q456" s="7">
        <v>158000</v>
      </c>
      <c r="R456" s="7">
        <v>135000</v>
      </c>
    </row>
    <row r="457" spans="1:19" ht="59.25" customHeight="1">
      <c r="A457" s="9" t="s">
        <v>12</v>
      </c>
      <c r="B457" s="235" t="s">
        <v>639</v>
      </c>
      <c r="C457" s="9" t="s">
        <v>2183</v>
      </c>
      <c r="D457" s="42" t="s">
        <v>2184</v>
      </c>
      <c r="E457" s="12" t="s">
        <v>1094</v>
      </c>
      <c r="F457" s="12" t="s">
        <v>1094</v>
      </c>
      <c r="G457" s="9" t="s">
        <v>2185</v>
      </c>
      <c r="H457" s="12" t="s">
        <v>1337</v>
      </c>
      <c r="I457" s="9" t="s">
        <v>2106</v>
      </c>
      <c r="J457" s="9">
        <v>2021</v>
      </c>
      <c r="K457" s="9" t="s">
        <v>1917</v>
      </c>
      <c r="L457" s="13">
        <v>44700</v>
      </c>
      <c r="M457" s="13">
        <v>45796</v>
      </c>
      <c r="N457" s="9" t="s">
        <v>400</v>
      </c>
      <c r="O457" s="12" t="s">
        <v>1094</v>
      </c>
      <c r="P457" s="15">
        <v>790425</v>
      </c>
      <c r="Q457" s="172">
        <v>255265</v>
      </c>
      <c r="R457" s="172">
        <v>225265</v>
      </c>
      <c r="S457" s="170"/>
    </row>
    <row r="458" spans="1:19" ht="59.25" customHeight="1">
      <c r="A458" s="9" t="s">
        <v>12</v>
      </c>
      <c r="B458" s="235" t="s">
        <v>2720</v>
      </c>
      <c r="C458" s="327" t="s">
        <v>2721</v>
      </c>
      <c r="D458" s="42" t="s">
        <v>2722</v>
      </c>
      <c r="E458" s="110"/>
      <c r="F458" s="12" t="s">
        <v>1094</v>
      </c>
      <c r="G458" s="12" t="s">
        <v>1094</v>
      </c>
      <c r="H458" s="44" t="s">
        <v>2719</v>
      </c>
      <c r="I458" s="320" t="s">
        <v>2723</v>
      </c>
      <c r="J458" s="9">
        <v>2023</v>
      </c>
      <c r="K458" s="321" t="s">
        <v>2724</v>
      </c>
      <c r="L458" s="325">
        <v>45153</v>
      </c>
      <c r="M458" s="325">
        <v>45275</v>
      </c>
      <c r="N458" s="9" t="s">
        <v>862</v>
      </c>
      <c r="O458" s="12" t="s">
        <v>351</v>
      </c>
      <c r="P458" s="12" t="s">
        <v>351</v>
      </c>
      <c r="Q458" s="12" t="s">
        <v>351</v>
      </c>
      <c r="R458" s="12" t="s">
        <v>351</v>
      </c>
      <c r="S458" s="9" t="s">
        <v>2725</v>
      </c>
    </row>
    <row r="459" spans="1:19" ht="59.25" customHeight="1">
      <c r="A459" s="9" t="s">
        <v>12</v>
      </c>
      <c r="B459" s="12" t="s">
        <v>1693</v>
      </c>
      <c r="C459" s="3"/>
      <c r="D459" s="3" t="s">
        <v>1694</v>
      </c>
      <c r="E459" s="237" t="s">
        <v>1696</v>
      </c>
      <c r="F459" s="59" t="s">
        <v>1695</v>
      </c>
      <c r="G459" s="3">
        <v>101008184</v>
      </c>
      <c r="H459" s="4" t="s">
        <v>156</v>
      </c>
      <c r="I459" s="3" t="s">
        <v>1642</v>
      </c>
      <c r="J459" s="13">
        <v>44286</v>
      </c>
      <c r="K459" s="3">
        <v>48</v>
      </c>
      <c r="L459" s="13">
        <v>44440</v>
      </c>
      <c r="M459" s="13">
        <v>45900</v>
      </c>
      <c r="N459" s="3" t="s">
        <v>354</v>
      </c>
      <c r="O459" s="15">
        <v>1122400</v>
      </c>
      <c r="P459" s="15">
        <v>1122400</v>
      </c>
      <c r="Q459" s="15">
        <v>179400</v>
      </c>
      <c r="R459" s="15">
        <v>179400</v>
      </c>
      <c r="S459" s="183" t="s">
        <v>2497</v>
      </c>
    </row>
    <row r="460" spans="1:18" ht="59.25" customHeight="1">
      <c r="A460" s="36" t="s">
        <v>501</v>
      </c>
      <c r="B460" s="27" t="s">
        <v>502</v>
      </c>
      <c r="C460" s="36" t="s">
        <v>503</v>
      </c>
      <c r="D460" s="33" t="s">
        <v>504</v>
      </c>
      <c r="E460" s="27" t="s">
        <v>1612</v>
      </c>
      <c r="F460" s="27" t="s">
        <v>351</v>
      </c>
      <c r="G460" s="28" t="s">
        <v>505</v>
      </c>
      <c r="H460" s="34" t="s">
        <v>1337</v>
      </c>
      <c r="I460" s="27" t="s">
        <v>435</v>
      </c>
      <c r="J460" s="30">
        <v>2016</v>
      </c>
      <c r="K460" s="30">
        <v>36</v>
      </c>
      <c r="L460" s="31">
        <v>42771</v>
      </c>
      <c r="M460" s="31">
        <v>43866</v>
      </c>
      <c r="N460" s="30" t="s">
        <v>382</v>
      </c>
      <c r="O460" s="7">
        <v>426087</v>
      </c>
      <c r="P460" s="7">
        <v>271000</v>
      </c>
      <c r="Q460" s="7">
        <v>48250</v>
      </c>
      <c r="R460" s="7">
        <v>33875</v>
      </c>
    </row>
    <row r="461" spans="1:18" ht="59.25" customHeight="1">
      <c r="A461" s="34" t="s">
        <v>501</v>
      </c>
      <c r="B461" s="34" t="s">
        <v>677</v>
      </c>
      <c r="C461" s="27" t="s">
        <v>678</v>
      </c>
      <c r="D461" s="27" t="s">
        <v>679</v>
      </c>
      <c r="E461" s="3" t="s">
        <v>1630</v>
      </c>
      <c r="F461" s="27" t="s">
        <v>351</v>
      </c>
      <c r="G461" s="27" t="s">
        <v>680</v>
      </c>
      <c r="H461" s="27" t="s">
        <v>1354</v>
      </c>
      <c r="I461" s="27" t="s">
        <v>1355</v>
      </c>
      <c r="J461" s="27">
        <v>2015</v>
      </c>
      <c r="K461" s="27">
        <v>36</v>
      </c>
      <c r="L461" s="39">
        <v>42270</v>
      </c>
      <c r="M461" s="39">
        <v>43366</v>
      </c>
      <c r="N461" s="27" t="s">
        <v>400</v>
      </c>
      <c r="O461" s="7">
        <v>350537</v>
      </c>
      <c r="P461" s="7">
        <v>350537</v>
      </c>
      <c r="Q461" s="7">
        <v>350537</v>
      </c>
      <c r="R461" s="7">
        <v>350537</v>
      </c>
    </row>
    <row r="462" spans="1:18" ht="59.25" customHeight="1">
      <c r="A462" s="1" t="s">
        <v>2096</v>
      </c>
      <c r="B462" s="2" t="s">
        <v>799</v>
      </c>
      <c r="D462" s="3" t="s">
        <v>2091</v>
      </c>
      <c r="E462" s="3" t="s">
        <v>2095</v>
      </c>
      <c r="F462" s="27" t="s">
        <v>2094</v>
      </c>
      <c r="G462" s="64">
        <v>101056657</v>
      </c>
      <c r="H462" s="1" t="s">
        <v>2093</v>
      </c>
      <c r="I462" s="3" t="s">
        <v>2092</v>
      </c>
      <c r="J462" s="5">
        <v>44647</v>
      </c>
      <c r="K462" s="12">
        <v>24</v>
      </c>
      <c r="L462" s="5">
        <v>44743</v>
      </c>
      <c r="M462" s="5">
        <v>45473</v>
      </c>
      <c r="N462" s="2" t="s">
        <v>295</v>
      </c>
      <c r="O462" s="7">
        <v>417955.91</v>
      </c>
      <c r="P462" s="7">
        <v>376160.31</v>
      </c>
      <c r="Q462" s="7">
        <v>16564.67</v>
      </c>
      <c r="R462" s="7">
        <v>14908.2</v>
      </c>
    </row>
    <row r="463" spans="1:18" ht="59.25" customHeight="1">
      <c r="A463" s="1" t="s">
        <v>2096</v>
      </c>
      <c r="B463" s="2" t="s">
        <v>799</v>
      </c>
      <c r="D463" s="3" t="s">
        <v>246</v>
      </c>
      <c r="E463" s="3"/>
      <c r="F463" s="26" t="s">
        <v>264</v>
      </c>
      <c r="G463" s="1">
        <v>764206</v>
      </c>
      <c r="H463" s="1" t="s">
        <v>274</v>
      </c>
      <c r="I463" s="3" t="s">
        <v>293</v>
      </c>
      <c r="J463" s="5">
        <v>42964</v>
      </c>
      <c r="K463" s="12">
        <v>24</v>
      </c>
      <c r="L463" s="5">
        <v>42979</v>
      </c>
      <c r="M463" s="5">
        <v>43708</v>
      </c>
      <c r="N463" s="2" t="s">
        <v>295</v>
      </c>
      <c r="O463" s="7">
        <v>614406.84</v>
      </c>
      <c r="P463" s="7">
        <v>491525.21</v>
      </c>
      <c r="Q463" s="7">
        <v>65778.25</v>
      </c>
      <c r="R463" s="7">
        <v>52622.58</v>
      </c>
    </row>
    <row r="464" spans="1:19" ht="59.25" customHeight="1">
      <c r="A464" s="1" t="s">
        <v>2096</v>
      </c>
      <c r="B464" s="34" t="s">
        <v>2589</v>
      </c>
      <c r="C464" s="27"/>
      <c r="D464" s="27" t="s">
        <v>2591</v>
      </c>
      <c r="E464" s="3" t="s">
        <v>2594</v>
      </c>
      <c r="F464" s="110" t="s">
        <v>2593</v>
      </c>
      <c r="G464" s="154">
        <v>101106667</v>
      </c>
      <c r="H464" s="12" t="s">
        <v>1851</v>
      </c>
      <c r="I464" s="153" t="s">
        <v>2592</v>
      </c>
      <c r="J464" s="39">
        <v>45056</v>
      </c>
      <c r="K464" s="27">
        <v>24</v>
      </c>
      <c r="L464" s="39">
        <v>45292</v>
      </c>
      <c r="M464" s="39">
        <v>46022</v>
      </c>
      <c r="N464" s="27" t="s">
        <v>354</v>
      </c>
      <c r="O464" s="7">
        <v>172750.08</v>
      </c>
      <c r="P464" s="7">
        <v>172750.08</v>
      </c>
      <c r="Q464" s="7">
        <v>172750.08</v>
      </c>
      <c r="R464" s="7">
        <v>172750.08</v>
      </c>
      <c r="S464" s="16" t="s">
        <v>2396</v>
      </c>
    </row>
    <row r="465" spans="1:18" ht="59.25" customHeight="1">
      <c r="A465" s="1" t="s">
        <v>2096</v>
      </c>
      <c r="B465" s="2" t="s">
        <v>787</v>
      </c>
      <c r="D465" s="3" t="s">
        <v>1810</v>
      </c>
      <c r="E465" s="3"/>
      <c r="F465" s="1" t="s">
        <v>1809</v>
      </c>
      <c r="G465" s="1" t="s">
        <v>1811</v>
      </c>
      <c r="H465" s="1" t="s">
        <v>274</v>
      </c>
      <c r="I465" s="3" t="s">
        <v>1812</v>
      </c>
      <c r="J465" s="6">
        <v>44182</v>
      </c>
      <c r="K465" s="12">
        <v>23</v>
      </c>
      <c r="L465" s="5">
        <v>44228</v>
      </c>
      <c r="M465" s="5">
        <v>44926</v>
      </c>
      <c r="N465" s="2" t="s">
        <v>218</v>
      </c>
      <c r="O465" s="7">
        <v>252102.7</v>
      </c>
      <c r="P465" s="7">
        <v>226892.43</v>
      </c>
      <c r="Q465" s="7">
        <v>37375.1</v>
      </c>
      <c r="R465" s="7">
        <v>33637.59</v>
      </c>
    </row>
    <row r="466" spans="1:18" ht="59.25" customHeight="1">
      <c r="A466" s="1" t="s">
        <v>2096</v>
      </c>
      <c r="B466" s="50" t="s">
        <v>787</v>
      </c>
      <c r="D466" s="57" t="s">
        <v>239</v>
      </c>
      <c r="E466" s="3" t="s">
        <v>1437</v>
      </c>
      <c r="F466" s="301" t="s">
        <v>257</v>
      </c>
      <c r="G466" s="1" t="s">
        <v>269</v>
      </c>
      <c r="H466" s="1" t="s">
        <v>274</v>
      </c>
      <c r="I466" s="3" t="s">
        <v>285</v>
      </c>
      <c r="J466" s="6">
        <v>43725</v>
      </c>
      <c r="K466" s="12">
        <v>24</v>
      </c>
      <c r="L466" s="5">
        <v>43831</v>
      </c>
      <c r="M466" s="5">
        <v>44561</v>
      </c>
      <c r="N466" s="2" t="s">
        <v>354</v>
      </c>
      <c r="O466" s="7">
        <v>237384.33</v>
      </c>
      <c r="P466" s="7">
        <v>188986.85</v>
      </c>
      <c r="Q466" s="7">
        <v>102509.21</v>
      </c>
      <c r="R466" s="7">
        <v>81540.85</v>
      </c>
    </row>
    <row r="467" spans="1:18" ht="59.25" customHeight="1">
      <c r="A467" s="1" t="s">
        <v>2096</v>
      </c>
      <c r="B467" s="50" t="s">
        <v>787</v>
      </c>
      <c r="D467" s="57" t="s">
        <v>242</v>
      </c>
      <c r="E467" s="3"/>
      <c r="F467" s="67" t="s">
        <v>260</v>
      </c>
      <c r="G467" s="1">
        <v>7693</v>
      </c>
      <c r="H467" s="1" t="s">
        <v>274</v>
      </c>
      <c r="I467" s="3" t="s">
        <v>290</v>
      </c>
      <c r="J467" s="5">
        <v>42370</v>
      </c>
      <c r="K467" s="12">
        <v>24</v>
      </c>
      <c r="L467" s="5">
        <v>42401</v>
      </c>
      <c r="M467" s="5">
        <v>43131</v>
      </c>
      <c r="N467" s="2" t="s">
        <v>218</v>
      </c>
      <c r="O467" s="7">
        <v>180192.7</v>
      </c>
      <c r="P467" s="7">
        <v>142276.43</v>
      </c>
      <c r="Q467" s="7">
        <v>127458.97</v>
      </c>
      <c r="R467" s="7" t="s">
        <v>351</v>
      </c>
    </row>
    <row r="468" spans="1:18" ht="59.25" customHeight="1">
      <c r="A468" s="1" t="s">
        <v>2096</v>
      </c>
      <c r="B468" s="27" t="s">
        <v>534</v>
      </c>
      <c r="C468" s="36" t="s">
        <v>535</v>
      </c>
      <c r="D468" s="27" t="s">
        <v>536</v>
      </c>
      <c r="E468" s="27" t="s">
        <v>1613</v>
      </c>
      <c r="F468" s="27" t="s">
        <v>351</v>
      </c>
      <c r="G468" s="28" t="s">
        <v>537</v>
      </c>
      <c r="H468" s="34" t="s">
        <v>1337</v>
      </c>
      <c r="I468" s="27" t="s">
        <v>435</v>
      </c>
      <c r="J468" s="30">
        <v>2016</v>
      </c>
      <c r="K468" s="30">
        <v>36</v>
      </c>
      <c r="L468" s="31">
        <v>42771</v>
      </c>
      <c r="M468" s="31">
        <v>43866</v>
      </c>
      <c r="N468" s="30" t="s">
        <v>382</v>
      </c>
      <c r="O468" s="7">
        <v>484253</v>
      </c>
      <c r="P468" s="7">
        <v>313000</v>
      </c>
      <c r="Q468" s="7">
        <v>39080</v>
      </c>
      <c r="R468" s="7">
        <v>32255</v>
      </c>
    </row>
    <row r="469" spans="1:19" ht="59.25" customHeight="1">
      <c r="A469" s="9" t="s">
        <v>2176</v>
      </c>
      <c r="B469" s="9" t="s">
        <v>2195</v>
      </c>
      <c r="C469" s="12" t="s">
        <v>1094</v>
      </c>
      <c r="D469" s="42" t="s">
        <v>2196</v>
      </c>
      <c r="E469" s="12" t="s">
        <v>1094</v>
      </c>
      <c r="F469" s="12" t="s">
        <v>2197</v>
      </c>
      <c r="G469" s="12" t="s">
        <v>1094</v>
      </c>
      <c r="H469" s="9" t="s">
        <v>2198</v>
      </c>
      <c r="I469" s="9" t="s">
        <v>2199</v>
      </c>
      <c r="J469" s="9">
        <v>2021</v>
      </c>
      <c r="K469" s="9" t="s">
        <v>1450</v>
      </c>
      <c r="L469" s="12" t="s">
        <v>1094</v>
      </c>
      <c r="M469" s="12" t="s">
        <v>1094</v>
      </c>
      <c r="N469" s="12" t="s">
        <v>218</v>
      </c>
      <c r="O469" s="12" t="s">
        <v>1094</v>
      </c>
      <c r="P469" s="15">
        <v>198605</v>
      </c>
      <c r="Q469" s="12" t="s">
        <v>1094</v>
      </c>
      <c r="R469" s="12" t="s">
        <v>1094</v>
      </c>
      <c r="S469" s="9"/>
    </row>
    <row r="470" spans="1:19" ht="59.25" customHeight="1">
      <c r="A470" s="9" t="s">
        <v>2176</v>
      </c>
      <c r="B470" s="235" t="s">
        <v>2177</v>
      </c>
      <c r="C470" s="9" t="s">
        <v>2169</v>
      </c>
      <c r="D470" s="42" t="s">
        <v>2178</v>
      </c>
      <c r="E470" s="51" t="s">
        <v>1094</v>
      </c>
      <c r="F470" s="12" t="s">
        <v>1094</v>
      </c>
      <c r="G470" s="9" t="s">
        <v>2179</v>
      </c>
      <c r="H470" s="12" t="s">
        <v>1337</v>
      </c>
      <c r="I470" s="9" t="s">
        <v>2106</v>
      </c>
      <c r="J470" s="9">
        <v>2021</v>
      </c>
      <c r="K470" s="9" t="s">
        <v>1917</v>
      </c>
      <c r="L470" s="169">
        <v>44713</v>
      </c>
      <c r="M470" s="169">
        <v>45809</v>
      </c>
      <c r="N470" s="18" t="s">
        <v>382</v>
      </c>
      <c r="O470" s="12" t="s">
        <v>1094</v>
      </c>
      <c r="P470" s="15">
        <v>504450</v>
      </c>
      <c r="Q470" s="172">
        <v>139350</v>
      </c>
      <c r="R470" s="15">
        <v>90600</v>
      </c>
      <c r="S470" s="170"/>
    </row>
    <row r="471" spans="1:18" ht="59.25" customHeight="1">
      <c r="A471" s="93" t="s">
        <v>655</v>
      </c>
      <c r="B471" s="93" t="s">
        <v>1940</v>
      </c>
      <c r="C471" s="131" t="s">
        <v>1941</v>
      </c>
      <c r="D471" s="130" t="s">
        <v>1942</v>
      </c>
      <c r="E471" s="140" t="s">
        <v>1943</v>
      </c>
      <c r="F471" s="131" t="s">
        <v>351</v>
      </c>
      <c r="G471" s="143" t="s">
        <v>1944</v>
      </c>
      <c r="H471" s="93" t="s">
        <v>830</v>
      </c>
      <c r="I471" s="132" t="s">
        <v>1945</v>
      </c>
      <c r="J471" s="142">
        <v>2022</v>
      </c>
      <c r="K471" s="93">
        <v>36</v>
      </c>
      <c r="L471" s="138">
        <v>44743</v>
      </c>
      <c r="M471" s="138">
        <v>45838</v>
      </c>
      <c r="N471" s="142" t="s">
        <v>400</v>
      </c>
      <c r="O471" s="84">
        <v>99000</v>
      </c>
      <c r="P471" s="84">
        <v>99000</v>
      </c>
      <c r="Q471" s="84">
        <v>99000</v>
      </c>
      <c r="R471" s="84">
        <v>99000</v>
      </c>
    </row>
    <row r="472" spans="1:18" ht="59.25" customHeight="1">
      <c r="A472" s="3" t="s">
        <v>655</v>
      </c>
      <c r="B472" s="14" t="s">
        <v>1108</v>
      </c>
      <c r="C472" s="3" t="s">
        <v>351</v>
      </c>
      <c r="D472" s="14" t="s">
        <v>1109</v>
      </c>
      <c r="E472" s="3"/>
      <c r="F472" s="3" t="s">
        <v>1094</v>
      </c>
      <c r="G472" s="3" t="s">
        <v>1094</v>
      </c>
      <c r="H472" s="3" t="s">
        <v>830</v>
      </c>
      <c r="I472" s="3" t="s">
        <v>1110</v>
      </c>
      <c r="J472" s="3">
        <v>2017</v>
      </c>
      <c r="K472" s="3">
        <v>10</v>
      </c>
      <c r="L472" s="95">
        <v>42979</v>
      </c>
      <c r="M472" s="95">
        <v>43281</v>
      </c>
      <c r="N472" s="14" t="s">
        <v>862</v>
      </c>
      <c r="O472" s="19">
        <v>12000</v>
      </c>
      <c r="P472" s="19">
        <v>12000</v>
      </c>
      <c r="Q472" s="19">
        <v>12000</v>
      </c>
      <c r="R472" s="19">
        <v>12000</v>
      </c>
    </row>
    <row r="473" spans="1:18" ht="59.25" customHeight="1">
      <c r="A473" s="3" t="s">
        <v>655</v>
      </c>
      <c r="B473" s="98" t="s">
        <v>756</v>
      </c>
      <c r="C473" s="3" t="s">
        <v>351</v>
      </c>
      <c r="D473" s="3" t="s">
        <v>1278</v>
      </c>
      <c r="E473" s="3"/>
      <c r="F473" s="3" t="s">
        <v>351</v>
      </c>
      <c r="G473" s="3" t="s">
        <v>351</v>
      </c>
      <c r="H473" s="57" t="s">
        <v>830</v>
      </c>
      <c r="I473" s="57" t="s">
        <v>1279</v>
      </c>
      <c r="J473" s="98">
        <v>2014</v>
      </c>
      <c r="K473" s="98" t="s">
        <v>1231</v>
      </c>
      <c r="L473" s="305">
        <v>41900</v>
      </c>
      <c r="M473" s="305">
        <v>42630</v>
      </c>
      <c r="N473" s="14" t="s">
        <v>400</v>
      </c>
      <c r="O473" s="84">
        <v>567649</v>
      </c>
      <c r="P473" s="84">
        <v>567649</v>
      </c>
      <c r="Q473" s="222">
        <v>567649</v>
      </c>
      <c r="R473" s="222">
        <v>567649</v>
      </c>
    </row>
    <row r="474" spans="1:18" ht="59.25" customHeight="1">
      <c r="A474" s="57" t="s">
        <v>655</v>
      </c>
      <c r="B474" s="98" t="s">
        <v>1445</v>
      </c>
      <c r="C474" s="57" t="s">
        <v>632</v>
      </c>
      <c r="D474" s="57" t="s">
        <v>1446</v>
      </c>
      <c r="E474" s="3" t="s">
        <v>1447</v>
      </c>
      <c r="F474" s="57" t="s">
        <v>1448</v>
      </c>
      <c r="G474" s="57" t="s">
        <v>1449</v>
      </c>
      <c r="H474" s="57" t="s">
        <v>1442</v>
      </c>
      <c r="I474" s="57" t="s">
        <v>1443</v>
      </c>
      <c r="J474" s="98">
        <v>2020</v>
      </c>
      <c r="K474" s="98" t="s">
        <v>1450</v>
      </c>
      <c r="L474" s="305"/>
      <c r="M474" s="305"/>
      <c r="N474" s="14" t="s">
        <v>1451</v>
      </c>
      <c r="O474" s="306">
        <v>1064880</v>
      </c>
      <c r="P474" s="306">
        <v>851904</v>
      </c>
      <c r="Q474" s="306">
        <v>213400</v>
      </c>
      <c r="R474" s="306">
        <v>170720</v>
      </c>
    </row>
    <row r="475" spans="1:19" ht="59.25" customHeight="1">
      <c r="A475" s="9" t="s">
        <v>655</v>
      </c>
      <c r="B475" s="9" t="s">
        <v>2209</v>
      </c>
      <c r="C475" s="12" t="s">
        <v>1094</v>
      </c>
      <c r="D475" s="12" t="s">
        <v>2210</v>
      </c>
      <c r="E475" s="12" t="s">
        <v>1094</v>
      </c>
      <c r="F475" s="9" t="s">
        <v>2211</v>
      </c>
      <c r="G475" s="9" t="s">
        <v>2212</v>
      </c>
      <c r="H475" s="12" t="s">
        <v>2206</v>
      </c>
      <c r="I475" s="9" t="s">
        <v>2207</v>
      </c>
      <c r="J475" s="9">
        <v>2022</v>
      </c>
      <c r="K475" s="9" t="s">
        <v>2208</v>
      </c>
      <c r="L475" s="12" t="s">
        <v>1094</v>
      </c>
      <c r="M475" s="12" t="s">
        <v>1094</v>
      </c>
      <c r="N475" s="9" t="s">
        <v>218</v>
      </c>
      <c r="O475" s="15">
        <v>12608445</v>
      </c>
      <c r="P475" s="12" t="s">
        <v>1094</v>
      </c>
      <c r="Q475" s="15">
        <v>1162400</v>
      </c>
      <c r="R475" s="15">
        <v>1162400</v>
      </c>
      <c r="S475" s="9"/>
    </row>
    <row r="476" spans="1:18" ht="59.25" customHeight="1">
      <c r="A476" s="3" t="s">
        <v>655</v>
      </c>
      <c r="B476" s="3" t="s">
        <v>2659</v>
      </c>
      <c r="C476" s="3" t="s">
        <v>1094</v>
      </c>
      <c r="D476" s="3" t="s">
        <v>1094</v>
      </c>
      <c r="E476" s="3"/>
      <c r="F476" s="3" t="s">
        <v>1094</v>
      </c>
      <c r="G476" s="3" t="s">
        <v>1094</v>
      </c>
      <c r="H476" s="3" t="s">
        <v>1234</v>
      </c>
      <c r="I476" s="3" t="s">
        <v>1235</v>
      </c>
      <c r="J476" s="14">
        <v>2015</v>
      </c>
      <c r="K476" s="14">
        <v>12</v>
      </c>
      <c r="L476" s="82" t="s">
        <v>1236</v>
      </c>
      <c r="M476" s="82" t="s">
        <v>1237</v>
      </c>
      <c r="N476" s="14" t="s">
        <v>862</v>
      </c>
      <c r="O476" s="84">
        <v>60000</v>
      </c>
      <c r="P476" s="84">
        <v>60000</v>
      </c>
      <c r="Q476" s="84">
        <v>60000</v>
      </c>
      <c r="R476" s="84">
        <v>60000</v>
      </c>
    </row>
    <row r="477" spans="1:18" ht="59.25" customHeight="1">
      <c r="A477" s="37" t="s">
        <v>655</v>
      </c>
      <c r="B477" s="40" t="s">
        <v>656</v>
      </c>
      <c r="C477" s="27" t="s">
        <v>657</v>
      </c>
      <c r="D477" s="27" t="s">
        <v>351</v>
      </c>
      <c r="E477" s="27"/>
      <c r="F477" s="27" t="s">
        <v>351</v>
      </c>
      <c r="G477" s="27" t="s">
        <v>658</v>
      </c>
      <c r="H477" s="34" t="s">
        <v>1337</v>
      </c>
      <c r="I477" s="27" t="s">
        <v>1336</v>
      </c>
      <c r="J477" s="27">
        <v>2019</v>
      </c>
      <c r="K477" s="30">
        <v>36</v>
      </c>
      <c r="L477" s="39">
        <v>43725</v>
      </c>
      <c r="M477" s="39">
        <v>44821</v>
      </c>
      <c r="N477" s="30" t="s">
        <v>382</v>
      </c>
      <c r="O477" s="7">
        <v>769925</v>
      </c>
      <c r="P477" s="7">
        <v>644925</v>
      </c>
      <c r="Q477" s="7">
        <v>123405</v>
      </c>
      <c r="R477" s="7">
        <v>102527</v>
      </c>
    </row>
    <row r="478" spans="1:18" ht="59.25" customHeight="1">
      <c r="A478" s="3" t="s">
        <v>655</v>
      </c>
      <c r="B478" s="14" t="s">
        <v>656</v>
      </c>
      <c r="C478" s="3" t="s">
        <v>1094</v>
      </c>
      <c r="D478" s="206" t="s">
        <v>1272</v>
      </c>
      <c r="E478" s="3"/>
      <c r="F478" s="14" t="s">
        <v>1273</v>
      </c>
      <c r="G478" s="3" t="s">
        <v>1274</v>
      </c>
      <c r="H478" s="3" t="s">
        <v>830</v>
      </c>
      <c r="I478" s="3" t="s">
        <v>1275</v>
      </c>
      <c r="J478" s="14">
        <v>2016</v>
      </c>
      <c r="K478" s="3" t="s">
        <v>1276</v>
      </c>
      <c r="L478" s="17">
        <v>42705</v>
      </c>
      <c r="M478" s="80">
        <v>44348</v>
      </c>
      <c r="N478" s="3" t="s">
        <v>1277</v>
      </c>
      <c r="O478" s="150" t="s">
        <v>351</v>
      </c>
      <c r="P478" s="19" t="s">
        <v>351</v>
      </c>
      <c r="Q478" s="19">
        <v>145873</v>
      </c>
      <c r="R478" s="19">
        <v>145873</v>
      </c>
    </row>
    <row r="479" spans="1:18" ht="59.25" customHeight="1">
      <c r="A479" s="1" t="s">
        <v>7</v>
      </c>
      <c r="B479" s="2" t="s">
        <v>720</v>
      </c>
      <c r="D479" s="4" t="s">
        <v>241</v>
      </c>
      <c r="E479" s="3"/>
      <c r="F479" s="278" t="s">
        <v>259</v>
      </c>
      <c r="G479" s="279" t="s">
        <v>316</v>
      </c>
      <c r="H479" s="3" t="s">
        <v>279</v>
      </c>
      <c r="I479" s="3" t="s">
        <v>289</v>
      </c>
      <c r="J479" s="5">
        <v>43082</v>
      </c>
      <c r="K479" s="12">
        <v>15</v>
      </c>
      <c r="L479" s="122">
        <v>43101</v>
      </c>
      <c r="M479" s="122">
        <v>43555</v>
      </c>
      <c r="N479" s="2" t="s">
        <v>218</v>
      </c>
      <c r="O479" s="7">
        <v>540584.23</v>
      </c>
      <c r="P479" s="8">
        <v>486525.8</v>
      </c>
      <c r="Q479" s="8">
        <v>24886.81</v>
      </c>
      <c r="R479" s="8">
        <v>22398.13</v>
      </c>
    </row>
    <row r="480" spans="1:18" ht="59.25" customHeight="1">
      <c r="A480" s="34" t="s">
        <v>7</v>
      </c>
      <c r="B480" s="34" t="s">
        <v>720</v>
      </c>
      <c r="C480" s="27" t="s">
        <v>672</v>
      </c>
      <c r="D480" s="54" t="s">
        <v>721</v>
      </c>
      <c r="E480" s="3" t="s">
        <v>1464</v>
      </c>
      <c r="F480" s="27" t="s">
        <v>722</v>
      </c>
      <c r="G480" s="27" t="s">
        <v>723</v>
      </c>
      <c r="H480" s="27" t="s">
        <v>1344</v>
      </c>
      <c r="I480" s="27" t="s">
        <v>1345</v>
      </c>
      <c r="J480" s="27">
        <v>2020</v>
      </c>
      <c r="K480" s="27">
        <v>24</v>
      </c>
      <c r="L480" s="41">
        <v>44013</v>
      </c>
      <c r="M480" s="41">
        <v>44743</v>
      </c>
      <c r="N480" s="27" t="s">
        <v>400</v>
      </c>
      <c r="O480" s="7" t="s">
        <v>351</v>
      </c>
      <c r="P480" s="7" t="s">
        <v>351</v>
      </c>
      <c r="Q480" s="7">
        <v>56900</v>
      </c>
      <c r="R480" s="7">
        <v>56900</v>
      </c>
    </row>
    <row r="481" spans="1:18" ht="59.25" customHeight="1">
      <c r="A481" s="34" t="s">
        <v>7</v>
      </c>
      <c r="B481" s="34" t="s">
        <v>720</v>
      </c>
      <c r="C481" s="27" t="s">
        <v>351</v>
      </c>
      <c r="D481" s="27" t="s">
        <v>1978</v>
      </c>
      <c r="E481" s="27" t="s">
        <v>351</v>
      </c>
      <c r="F481" s="27" t="s">
        <v>351</v>
      </c>
      <c r="G481" s="27" t="s">
        <v>351</v>
      </c>
      <c r="H481" s="34" t="s">
        <v>1974</v>
      </c>
      <c r="I481" s="27" t="s">
        <v>1975</v>
      </c>
      <c r="J481" s="30">
        <v>2022</v>
      </c>
      <c r="K481" s="3" t="s">
        <v>351</v>
      </c>
      <c r="L481" s="3" t="s">
        <v>351</v>
      </c>
      <c r="M481" s="3" t="s">
        <v>351</v>
      </c>
      <c r="N481" s="28" t="s">
        <v>1976</v>
      </c>
      <c r="O481" s="3" t="s">
        <v>351</v>
      </c>
      <c r="P481" s="3" t="s">
        <v>351</v>
      </c>
      <c r="Q481" s="3" t="s">
        <v>351</v>
      </c>
      <c r="R481" s="3" t="s">
        <v>351</v>
      </c>
    </row>
    <row r="482" spans="1:18" ht="59.25" customHeight="1">
      <c r="A482" s="27" t="s">
        <v>7</v>
      </c>
      <c r="B482" s="27" t="s">
        <v>720</v>
      </c>
      <c r="C482" s="27" t="s">
        <v>351</v>
      </c>
      <c r="D482" s="27" t="s">
        <v>1978</v>
      </c>
      <c r="E482" s="27" t="s">
        <v>351</v>
      </c>
      <c r="F482" s="27" t="s">
        <v>351</v>
      </c>
      <c r="G482" s="27" t="s">
        <v>351</v>
      </c>
      <c r="H482" s="27" t="s">
        <v>1974</v>
      </c>
      <c r="I482" s="27" t="s">
        <v>1975</v>
      </c>
      <c r="J482" s="30">
        <v>2022</v>
      </c>
      <c r="K482" s="12" t="s">
        <v>351</v>
      </c>
      <c r="L482" s="12" t="s">
        <v>351</v>
      </c>
      <c r="M482" s="12" t="s">
        <v>351</v>
      </c>
      <c r="N482" s="28" t="s">
        <v>1976</v>
      </c>
      <c r="O482" s="12" t="s">
        <v>351</v>
      </c>
      <c r="P482" s="12" t="s">
        <v>351</v>
      </c>
      <c r="Q482" s="15">
        <v>5000000</v>
      </c>
      <c r="R482" s="15">
        <v>5000000</v>
      </c>
    </row>
    <row r="483" spans="1:18" ht="59.25" customHeight="1">
      <c r="A483" s="37" t="s">
        <v>7</v>
      </c>
      <c r="B483" s="40" t="s">
        <v>548</v>
      </c>
      <c r="C483" s="34" t="s">
        <v>549</v>
      </c>
      <c r="D483" s="27" t="s">
        <v>351</v>
      </c>
      <c r="E483" s="27"/>
      <c r="F483" s="27" t="s">
        <v>351</v>
      </c>
      <c r="G483" s="34" t="s">
        <v>550</v>
      </c>
      <c r="H483" s="34" t="s">
        <v>1337</v>
      </c>
      <c r="I483" s="27" t="s">
        <v>1336</v>
      </c>
      <c r="J483" s="34">
        <v>2019</v>
      </c>
      <c r="K483" s="30">
        <v>36</v>
      </c>
      <c r="L483" s="38">
        <v>43772</v>
      </c>
      <c r="M483" s="38">
        <v>44868</v>
      </c>
      <c r="N483" s="30" t="s">
        <v>382</v>
      </c>
      <c r="O483" s="7">
        <v>713018</v>
      </c>
      <c r="P483" s="7">
        <v>538018</v>
      </c>
      <c r="Q483" s="7">
        <v>148650</v>
      </c>
      <c r="R483" s="7">
        <v>110250</v>
      </c>
    </row>
    <row r="484" spans="1:18" ht="59.25" customHeight="1">
      <c r="A484" s="34" t="s">
        <v>7</v>
      </c>
      <c r="B484" s="34" t="s">
        <v>671</v>
      </c>
      <c r="C484" s="27" t="s">
        <v>672</v>
      </c>
      <c r="D484" s="27" t="s">
        <v>813</v>
      </c>
      <c r="E484" s="3" t="s">
        <v>1631</v>
      </c>
      <c r="F484" s="27" t="s">
        <v>351</v>
      </c>
      <c r="G484" s="27" t="s">
        <v>673</v>
      </c>
      <c r="H484" s="27" t="s">
        <v>1354</v>
      </c>
      <c r="I484" s="27" t="s">
        <v>1355</v>
      </c>
      <c r="J484" s="27">
        <v>2015</v>
      </c>
      <c r="K484" s="27">
        <v>36</v>
      </c>
      <c r="L484" s="39">
        <v>42270</v>
      </c>
      <c r="M484" s="39">
        <v>43366</v>
      </c>
      <c r="N484" s="27" t="s">
        <v>400</v>
      </c>
      <c r="O484" s="7">
        <v>319616</v>
      </c>
      <c r="P484" s="7">
        <v>319616</v>
      </c>
      <c r="Q484" s="7">
        <v>319616</v>
      </c>
      <c r="R484" s="7">
        <v>319616</v>
      </c>
    </row>
    <row r="485" spans="1:18" ht="59.25" customHeight="1">
      <c r="A485" s="34" t="s">
        <v>7</v>
      </c>
      <c r="B485" s="34" t="s">
        <v>674</v>
      </c>
      <c r="C485" s="27" t="s">
        <v>672</v>
      </c>
      <c r="D485" s="27" t="s">
        <v>675</v>
      </c>
      <c r="E485" s="3" t="s">
        <v>1632</v>
      </c>
      <c r="F485" s="27" t="s">
        <v>351</v>
      </c>
      <c r="G485" s="27" t="s">
        <v>676</v>
      </c>
      <c r="H485" s="27" t="s">
        <v>1354</v>
      </c>
      <c r="I485" s="27" t="s">
        <v>1355</v>
      </c>
      <c r="J485" s="27">
        <v>2015</v>
      </c>
      <c r="K485" s="27">
        <v>36</v>
      </c>
      <c r="L485" s="39">
        <v>42270</v>
      </c>
      <c r="M485" s="39" t="s">
        <v>1307</v>
      </c>
      <c r="N485" s="27" t="s">
        <v>400</v>
      </c>
      <c r="O485" s="7">
        <v>268301</v>
      </c>
      <c r="P485" s="7">
        <v>268301</v>
      </c>
      <c r="Q485" s="7">
        <v>268301</v>
      </c>
      <c r="R485" s="7">
        <v>268301</v>
      </c>
    </row>
    <row r="486" spans="1:18" ht="59.25" customHeight="1">
      <c r="A486" s="37" t="s">
        <v>7</v>
      </c>
      <c r="B486" s="40" t="s">
        <v>562</v>
      </c>
      <c r="C486" s="34" t="s">
        <v>563</v>
      </c>
      <c r="D486" s="27" t="s">
        <v>351</v>
      </c>
      <c r="E486" s="27"/>
      <c r="F486" s="27" t="s">
        <v>351</v>
      </c>
      <c r="G486" s="28" t="s">
        <v>564</v>
      </c>
      <c r="H486" s="34" t="s">
        <v>1337</v>
      </c>
      <c r="I486" s="27" t="s">
        <v>1336</v>
      </c>
      <c r="J486" s="34">
        <v>2019</v>
      </c>
      <c r="K486" s="30">
        <v>36</v>
      </c>
      <c r="L486" s="38">
        <v>43772</v>
      </c>
      <c r="M486" s="38">
        <v>44868</v>
      </c>
      <c r="N486" s="30" t="s">
        <v>382</v>
      </c>
      <c r="O486" s="7">
        <v>643235</v>
      </c>
      <c r="P486" s="7">
        <v>493235</v>
      </c>
      <c r="Q486" s="7">
        <v>81521</v>
      </c>
      <c r="R486" s="7">
        <v>65675</v>
      </c>
    </row>
    <row r="487" spans="1:19" ht="59.25" customHeight="1">
      <c r="A487" s="9" t="s">
        <v>7</v>
      </c>
      <c r="B487" s="12" t="s">
        <v>698</v>
      </c>
      <c r="C487" s="4"/>
      <c r="D487" s="4" t="s">
        <v>50</v>
      </c>
      <c r="E487" s="3" t="s">
        <v>1407</v>
      </c>
      <c r="F487" s="10" t="s">
        <v>119</v>
      </c>
      <c r="G487" s="4">
        <v>671881</v>
      </c>
      <c r="H487" s="3" t="s">
        <v>156</v>
      </c>
      <c r="I487" s="3" t="s">
        <v>192</v>
      </c>
      <c r="J487" s="5">
        <v>42217</v>
      </c>
      <c r="K487" s="4">
        <v>48</v>
      </c>
      <c r="L487" s="71">
        <v>42370</v>
      </c>
      <c r="M487" s="71">
        <v>43830</v>
      </c>
      <c r="N487" s="3" t="s">
        <v>218</v>
      </c>
      <c r="O487" s="15">
        <v>2814491.16</v>
      </c>
      <c r="P487" s="15">
        <v>2814491.16</v>
      </c>
      <c r="Q487" s="7">
        <v>258061.32</v>
      </c>
      <c r="R487" s="7">
        <v>258061.32</v>
      </c>
      <c r="S487" s="12" t="s">
        <v>2465</v>
      </c>
    </row>
    <row r="488" spans="1:18" ht="59.25" customHeight="1">
      <c r="A488" s="45" t="s">
        <v>7</v>
      </c>
      <c r="B488" s="45" t="s">
        <v>698</v>
      </c>
      <c r="C488" s="54" t="s">
        <v>351</v>
      </c>
      <c r="D488" s="54" t="s">
        <v>699</v>
      </c>
      <c r="E488" s="3" t="s">
        <v>1465</v>
      </c>
      <c r="F488" s="54" t="s">
        <v>700</v>
      </c>
      <c r="G488" s="54" t="s">
        <v>701</v>
      </c>
      <c r="H488" s="54" t="s">
        <v>1344</v>
      </c>
      <c r="I488" s="54" t="s">
        <v>1349</v>
      </c>
      <c r="J488" s="54">
        <v>2018</v>
      </c>
      <c r="K488" s="54" t="s">
        <v>820</v>
      </c>
      <c r="L488" s="270">
        <v>43119</v>
      </c>
      <c r="M488" s="270">
        <v>43849</v>
      </c>
      <c r="N488" s="54" t="s">
        <v>400</v>
      </c>
      <c r="O488" s="8" t="s">
        <v>351</v>
      </c>
      <c r="P488" s="8" t="s">
        <v>351</v>
      </c>
      <c r="Q488" s="8">
        <v>63600</v>
      </c>
      <c r="R488" s="8">
        <v>63600</v>
      </c>
    </row>
    <row r="489" spans="1:18" ht="59.25" customHeight="1">
      <c r="A489" s="3" t="s">
        <v>7</v>
      </c>
      <c r="B489" s="3" t="s">
        <v>981</v>
      </c>
      <c r="C489" s="3" t="s">
        <v>985</v>
      </c>
      <c r="D489" s="3" t="s">
        <v>1731</v>
      </c>
      <c r="E489" s="3" t="s">
        <v>1732</v>
      </c>
      <c r="F489" s="24" t="s">
        <v>1733</v>
      </c>
      <c r="G489" s="3" t="s">
        <v>1734</v>
      </c>
      <c r="H489" s="3" t="s">
        <v>856</v>
      </c>
      <c r="I489" s="3" t="s">
        <v>857</v>
      </c>
      <c r="J489" s="3">
        <v>2018</v>
      </c>
      <c r="K489" s="14">
        <v>36</v>
      </c>
      <c r="L489" s="80">
        <v>43191</v>
      </c>
      <c r="M489" s="80">
        <v>44561</v>
      </c>
      <c r="N489" s="14" t="s">
        <v>948</v>
      </c>
      <c r="O489" s="19">
        <v>1703408.06</v>
      </c>
      <c r="P489" s="19">
        <v>1703408.06</v>
      </c>
      <c r="Q489" s="19">
        <v>88403.48</v>
      </c>
      <c r="R489" s="19">
        <v>88403.48</v>
      </c>
    </row>
    <row r="490" spans="1:18" ht="59.25" customHeight="1">
      <c r="A490" s="3" t="s">
        <v>7</v>
      </c>
      <c r="B490" s="3" t="s">
        <v>981</v>
      </c>
      <c r="C490" s="3" t="s">
        <v>1729</v>
      </c>
      <c r="D490" s="3" t="s">
        <v>982</v>
      </c>
      <c r="E490" s="3" t="s">
        <v>1557</v>
      </c>
      <c r="F490" s="24" t="s">
        <v>983</v>
      </c>
      <c r="G490" s="3" t="s">
        <v>351</v>
      </c>
      <c r="H490" s="3" t="s">
        <v>856</v>
      </c>
      <c r="I490" s="3" t="s">
        <v>857</v>
      </c>
      <c r="J490" s="3">
        <v>2016</v>
      </c>
      <c r="K490" s="14">
        <v>36</v>
      </c>
      <c r="L490" s="80">
        <v>42795</v>
      </c>
      <c r="M490" s="80">
        <v>43889</v>
      </c>
      <c r="N490" s="14" t="s">
        <v>218</v>
      </c>
      <c r="O490" s="19">
        <v>1845860.77</v>
      </c>
      <c r="P490" s="19">
        <v>1845860.77</v>
      </c>
      <c r="Q490" s="19">
        <v>230913.45</v>
      </c>
      <c r="R490" s="19">
        <v>230913.45</v>
      </c>
    </row>
    <row r="491" spans="1:18" s="126" customFormat="1" ht="59.25" customHeight="1">
      <c r="A491" s="3" t="s">
        <v>7</v>
      </c>
      <c r="B491" s="3" t="s">
        <v>981</v>
      </c>
      <c r="C491" s="100" t="s">
        <v>985</v>
      </c>
      <c r="D491" s="3" t="s">
        <v>1032</v>
      </c>
      <c r="E491" s="100" t="s">
        <v>1521</v>
      </c>
      <c r="F491" s="24" t="s">
        <v>1033</v>
      </c>
      <c r="G491" s="3">
        <v>278</v>
      </c>
      <c r="H491" s="3" t="s">
        <v>856</v>
      </c>
      <c r="I491" s="100" t="s">
        <v>857</v>
      </c>
      <c r="J491" s="3">
        <v>2018</v>
      </c>
      <c r="K491" s="187">
        <v>36</v>
      </c>
      <c r="L491" s="80">
        <v>43556</v>
      </c>
      <c r="M491" s="80">
        <v>44650</v>
      </c>
      <c r="N491" s="187" t="s">
        <v>697</v>
      </c>
      <c r="O491" s="19">
        <v>2188294.38</v>
      </c>
      <c r="P491" s="19">
        <v>2188294.38</v>
      </c>
      <c r="Q491" s="19">
        <v>572136.18</v>
      </c>
      <c r="R491" s="19">
        <v>572136.18</v>
      </c>
    </row>
    <row r="492" spans="1:18" ht="59.25" customHeight="1">
      <c r="A492" s="3" t="s">
        <v>7</v>
      </c>
      <c r="B492" s="3" t="s">
        <v>981</v>
      </c>
      <c r="C492" s="3" t="s">
        <v>1816</v>
      </c>
      <c r="D492" s="3" t="s">
        <v>1817</v>
      </c>
      <c r="E492" s="3" t="s">
        <v>1818</v>
      </c>
      <c r="F492" s="24" t="s">
        <v>1819</v>
      </c>
      <c r="G492" s="3">
        <v>365</v>
      </c>
      <c r="H492" s="3" t="s">
        <v>856</v>
      </c>
      <c r="I492" s="3" t="s">
        <v>857</v>
      </c>
      <c r="J492" s="3">
        <v>2021</v>
      </c>
      <c r="K492" s="14">
        <v>17</v>
      </c>
      <c r="L492" s="80">
        <v>44593</v>
      </c>
      <c r="M492" s="80">
        <v>45107</v>
      </c>
      <c r="N492" s="14" t="s">
        <v>697</v>
      </c>
      <c r="O492" s="19">
        <v>494166.76</v>
      </c>
      <c r="P492" s="19">
        <v>494166.76</v>
      </c>
      <c r="Q492" s="19">
        <v>240416.76</v>
      </c>
      <c r="R492" s="19">
        <v>240416.76</v>
      </c>
    </row>
    <row r="493" spans="1:18" ht="59.25" customHeight="1">
      <c r="A493" s="34" t="s">
        <v>7</v>
      </c>
      <c r="B493" s="34" t="s">
        <v>705</v>
      </c>
      <c r="C493" s="27" t="s">
        <v>351</v>
      </c>
      <c r="D493" s="27" t="s">
        <v>706</v>
      </c>
      <c r="E493" s="3" t="s">
        <v>1466</v>
      </c>
      <c r="F493" s="27" t="s">
        <v>351</v>
      </c>
      <c r="G493" s="27" t="s">
        <v>707</v>
      </c>
      <c r="H493" s="53" t="s">
        <v>1344</v>
      </c>
      <c r="I493" s="27" t="s">
        <v>1350</v>
      </c>
      <c r="J493" s="27">
        <v>2017</v>
      </c>
      <c r="K493" s="41" t="s">
        <v>821</v>
      </c>
      <c r="L493" s="41">
        <v>43009</v>
      </c>
      <c r="M493" s="41">
        <v>43009</v>
      </c>
      <c r="N493" s="27" t="s">
        <v>400</v>
      </c>
      <c r="O493" s="7" t="s">
        <v>351</v>
      </c>
      <c r="P493" s="7" t="s">
        <v>351</v>
      </c>
      <c r="Q493" s="7">
        <v>82400</v>
      </c>
      <c r="R493" s="7">
        <v>82400</v>
      </c>
    </row>
    <row r="494" spans="1:19" ht="59.25" customHeight="1">
      <c r="A494" s="34" t="s">
        <v>7</v>
      </c>
      <c r="B494" s="34" t="s">
        <v>2625</v>
      </c>
      <c r="C494" s="27"/>
      <c r="D494" s="27" t="s">
        <v>2627</v>
      </c>
      <c r="E494" s="3"/>
      <c r="F494" s="27" t="s">
        <v>2626</v>
      </c>
      <c r="G494" s="27"/>
      <c r="H494" s="27" t="s">
        <v>2628</v>
      </c>
      <c r="I494" s="53" t="s">
        <v>2628</v>
      </c>
      <c r="J494" s="39">
        <v>45096</v>
      </c>
      <c r="K494" s="41">
        <v>36</v>
      </c>
      <c r="L494" s="17">
        <v>45012</v>
      </c>
      <c r="M494" s="17">
        <v>46107</v>
      </c>
      <c r="N494" s="3" t="s">
        <v>218</v>
      </c>
      <c r="O494" s="7"/>
      <c r="P494" s="7">
        <v>1600000</v>
      </c>
      <c r="Q494" s="7">
        <v>249720</v>
      </c>
      <c r="R494" s="7">
        <v>174804</v>
      </c>
      <c r="S494" s="16" t="s">
        <v>2629</v>
      </c>
    </row>
    <row r="495" spans="1:18" ht="59.25" customHeight="1">
      <c r="A495" s="37" t="s">
        <v>7</v>
      </c>
      <c r="B495" s="40" t="s">
        <v>578</v>
      </c>
      <c r="C495" s="34" t="s">
        <v>579</v>
      </c>
      <c r="D495" s="27" t="s">
        <v>351</v>
      </c>
      <c r="E495" s="27"/>
      <c r="F495" s="27" t="s">
        <v>351</v>
      </c>
      <c r="G495" s="34" t="s">
        <v>580</v>
      </c>
      <c r="H495" s="34" t="s">
        <v>1337</v>
      </c>
      <c r="I495" s="27" t="s">
        <v>1336</v>
      </c>
      <c r="J495" s="34">
        <v>2019</v>
      </c>
      <c r="K495" s="30">
        <v>36</v>
      </c>
      <c r="L495" s="38">
        <v>43891</v>
      </c>
      <c r="M495" s="38">
        <v>44986</v>
      </c>
      <c r="N495" s="30" t="s">
        <v>382</v>
      </c>
      <c r="O495" s="7">
        <v>774045</v>
      </c>
      <c r="P495" s="7">
        <v>639045</v>
      </c>
      <c r="Q495" s="7">
        <v>198105</v>
      </c>
      <c r="R495" s="7">
        <v>166770</v>
      </c>
    </row>
    <row r="496" spans="1:19" ht="59.25" customHeight="1">
      <c r="A496" s="37" t="s">
        <v>7</v>
      </c>
      <c r="B496" s="40" t="s">
        <v>1651</v>
      </c>
      <c r="C496" s="34"/>
      <c r="D496" s="27" t="s">
        <v>1647</v>
      </c>
      <c r="E496" s="27" t="s">
        <v>1648</v>
      </c>
      <c r="F496" s="27" t="s">
        <v>1649</v>
      </c>
      <c r="G496" s="34">
        <v>101026679</v>
      </c>
      <c r="H496" s="34" t="s">
        <v>156</v>
      </c>
      <c r="I496" s="27" t="s">
        <v>1650</v>
      </c>
      <c r="J496" s="38">
        <v>44265</v>
      </c>
      <c r="K496" s="30">
        <v>24</v>
      </c>
      <c r="L496" s="38">
        <v>44593</v>
      </c>
      <c r="M496" s="38">
        <v>45520</v>
      </c>
      <c r="N496" s="27" t="s">
        <v>354</v>
      </c>
      <c r="O496" s="7">
        <v>183473.28</v>
      </c>
      <c r="P496" s="7">
        <v>183473.28</v>
      </c>
      <c r="Q496" s="7">
        <v>183473.28</v>
      </c>
      <c r="R496" s="7">
        <v>183473.28</v>
      </c>
      <c r="S496" s="12" t="s">
        <v>351</v>
      </c>
    </row>
    <row r="497" spans="1:18" ht="59.25" customHeight="1">
      <c r="A497" s="274" t="s">
        <v>7</v>
      </c>
      <c r="B497" s="139" t="s">
        <v>1139</v>
      </c>
      <c r="C497" s="181" t="s">
        <v>1946</v>
      </c>
      <c r="D497" s="139" t="s">
        <v>1947</v>
      </c>
      <c r="E497" s="140" t="s">
        <v>1948</v>
      </c>
      <c r="F497" s="96" t="s">
        <v>1949</v>
      </c>
      <c r="G497" s="280" t="s">
        <v>1950</v>
      </c>
      <c r="H497" s="93" t="s">
        <v>1144</v>
      </c>
      <c r="I497" s="180" t="s">
        <v>1145</v>
      </c>
      <c r="J497" s="280">
        <v>2021</v>
      </c>
      <c r="K497" s="274">
        <v>48</v>
      </c>
      <c r="L497" s="145">
        <v>44470</v>
      </c>
      <c r="M497" s="145">
        <v>45930</v>
      </c>
      <c r="N497" s="280" t="s">
        <v>218</v>
      </c>
      <c r="O497" s="283">
        <v>2965885</v>
      </c>
      <c r="P497" s="284">
        <v>1753700</v>
      </c>
      <c r="Q497" s="283">
        <v>481525</v>
      </c>
      <c r="R497" s="283">
        <v>282139</v>
      </c>
    </row>
    <row r="498" spans="1:18" ht="59.25" customHeight="1">
      <c r="A498" s="49" t="s">
        <v>7</v>
      </c>
      <c r="B498" s="139" t="s">
        <v>1139</v>
      </c>
      <c r="C498" s="181" t="s">
        <v>1946</v>
      </c>
      <c r="D498" s="139" t="s">
        <v>2061</v>
      </c>
      <c r="E498" s="161" t="s">
        <v>2062</v>
      </c>
      <c r="F498" s="277" t="s">
        <v>2063</v>
      </c>
      <c r="G498" s="48" t="s">
        <v>2064</v>
      </c>
      <c r="H498" s="34" t="s">
        <v>1144</v>
      </c>
      <c r="I498" s="58" t="s">
        <v>2065</v>
      </c>
      <c r="J498" s="192">
        <v>44774</v>
      </c>
      <c r="K498" s="55">
        <v>48</v>
      </c>
      <c r="L498" s="281">
        <v>44805</v>
      </c>
      <c r="M498" s="281">
        <v>46265</v>
      </c>
      <c r="N498" s="58" t="s">
        <v>218</v>
      </c>
      <c r="O498" s="78">
        <v>2294470.55</v>
      </c>
      <c r="P498" s="78">
        <v>1720852.89</v>
      </c>
      <c r="Q498" s="79">
        <v>277153.54</v>
      </c>
      <c r="R498" s="79">
        <v>207865.15</v>
      </c>
    </row>
    <row r="499" spans="1:18" ht="59.25" customHeight="1">
      <c r="A499" s="3" t="s">
        <v>7</v>
      </c>
      <c r="B499" s="3" t="s">
        <v>1139</v>
      </c>
      <c r="C499" s="3" t="s">
        <v>1140</v>
      </c>
      <c r="D499" s="14" t="s">
        <v>1141</v>
      </c>
      <c r="E499" s="16" t="s">
        <v>1507</v>
      </c>
      <c r="F499" s="24" t="s">
        <v>1142</v>
      </c>
      <c r="G499" s="3" t="s">
        <v>1143</v>
      </c>
      <c r="H499" s="3" t="s">
        <v>1144</v>
      </c>
      <c r="I499" s="3" t="s">
        <v>1145</v>
      </c>
      <c r="J499" s="3">
        <v>2016</v>
      </c>
      <c r="K499" s="3" t="s">
        <v>1175</v>
      </c>
      <c r="L499" s="17">
        <v>42644</v>
      </c>
      <c r="M499" s="17">
        <v>44651</v>
      </c>
      <c r="N499" s="3" t="s">
        <v>218</v>
      </c>
      <c r="O499" s="19">
        <v>1247061</v>
      </c>
      <c r="P499" s="19">
        <v>748235</v>
      </c>
      <c r="Q499" s="19">
        <v>242245</v>
      </c>
      <c r="R499" s="19">
        <v>145347</v>
      </c>
    </row>
    <row r="500" spans="1:18" ht="59.25" customHeight="1">
      <c r="A500" s="3" t="s">
        <v>7</v>
      </c>
      <c r="B500" s="3" t="s">
        <v>1139</v>
      </c>
      <c r="C500" s="3" t="s">
        <v>1140</v>
      </c>
      <c r="D500" s="3" t="s">
        <v>1151</v>
      </c>
      <c r="E500" s="16" t="s">
        <v>1508</v>
      </c>
      <c r="F500" s="24" t="s">
        <v>1152</v>
      </c>
      <c r="G500" s="3" t="s">
        <v>1153</v>
      </c>
      <c r="H500" s="3" t="s">
        <v>1144</v>
      </c>
      <c r="I500" s="3" t="s">
        <v>1145</v>
      </c>
      <c r="J500" s="57">
        <v>2017</v>
      </c>
      <c r="K500" s="3">
        <v>36</v>
      </c>
      <c r="L500" s="97">
        <v>43009</v>
      </c>
      <c r="M500" s="97">
        <v>44104</v>
      </c>
      <c r="N500" s="3" t="s">
        <v>218</v>
      </c>
      <c r="O500" s="19">
        <v>912697</v>
      </c>
      <c r="P500" s="19">
        <v>543597</v>
      </c>
      <c r="Q500" s="19">
        <v>171418</v>
      </c>
      <c r="R500" s="19">
        <v>102890</v>
      </c>
    </row>
    <row r="501" spans="1:19" ht="59.25" customHeight="1">
      <c r="A501" s="3" t="s">
        <v>7</v>
      </c>
      <c r="B501" s="3" t="s">
        <v>1139</v>
      </c>
      <c r="C501" s="3"/>
      <c r="D501" s="3" t="s">
        <v>2596</v>
      </c>
      <c r="E501" s="16" t="s">
        <v>2598</v>
      </c>
      <c r="F501" s="12" t="s">
        <v>2595</v>
      </c>
      <c r="G501" s="3">
        <v>101084180</v>
      </c>
      <c r="H501" s="3" t="s">
        <v>1851</v>
      </c>
      <c r="I501" s="3" t="s">
        <v>2597</v>
      </c>
      <c r="J501" s="17">
        <v>45033</v>
      </c>
      <c r="K501" s="3">
        <v>36</v>
      </c>
      <c r="L501" s="17">
        <v>45047</v>
      </c>
      <c r="M501" s="17">
        <v>46142</v>
      </c>
      <c r="N501" s="3" t="s">
        <v>218</v>
      </c>
      <c r="O501" s="19">
        <v>6587345</v>
      </c>
      <c r="P501" s="19">
        <v>6587345</v>
      </c>
      <c r="Q501" s="19">
        <v>280062.5</v>
      </c>
      <c r="R501" s="19">
        <v>280062.5</v>
      </c>
      <c r="S501" s="16" t="s">
        <v>2599</v>
      </c>
    </row>
    <row r="502" spans="1:18" ht="59.25" customHeight="1">
      <c r="A502" s="3" t="s">
        <v>7</v>
      </c>
      <c r="B502" s="3" t="s">
        <v>1154</v>
      </c>
      <c r="C502" s="3" t="s">
        <v>1140</v>
      </c>
      <c r="D502" s="3" t="s">
        <v>1155</v>
      </c>
      <c r="E502" s="16" t="s">
        <v>1509</v>
      </c>
      <c r="F502" s="24" t="s">
        <v>1156</v>
      </c>
      <c r="G502" s="3" t="s">
        <v>1157</v>
      </c>
      <c r="H502" s="3" t="s">
        <v>1144</v>
      </c>
      <c r="I502" s="3" t="s">
        <v>1145</v>
      </c>
      <c r="J502" s="3">
        <v>2018</v>
      </c>
      <c r="K502" s="3">
        <v>60</v>
      </c>
      <c r="L502" s="17">
        <v>43344</v>
      </c>
      <c r="M502" s="17">
        <v>45169</v>
      </c>
      <c r="N502" s="3" t="s">
        <v>218</v>
      </c>
      <c r="O502" s="19">
        <v>1631357</v>
      </c>
      <c r="P502" s="19">
        <v>864699</v>
      </c>
      <c r="Q502" s="19">
        <v>109161</v>
      </c>
      <c r="R502" s="19">
        <v>53528</v>
      </c>
    </row>
    <row r="503" spans="1:19" ht="59.25" customHeight="1">
      <c r="A503" s="12" t="s">
        <v>7</v>
      </c>
      <c r="B503" s="9" t="s">
        <v>702</v>
      </c>
      <c r="C503" s="12" t="s">
        <v>1094</v>
      </c>
      <c r="D503" s="183" t="s">
        <v>2200</v>
      </c>
      <c r="E503" s="12" t="s">
        <v>1094</v>
      </c>
      <c r="F503" s="9" t="s">
        <v>2201</v>
      </c>
      <c r="G503" s="9" t="s">
        <v>2202</v>
      </c>
      <c r="H503" s="9" t="s">
        <v>2203</v>
      </c>
      <c r="I503" s="12" t="s">
        <v>2204</v>
      </c>
      <c r="J503" s="9">
        <v>2021</v>
      </c>
      <c r="K503" s="9" t="s">
        <v>1450</v>
      </c>
      <c r="L503" s="12" t="s">
        <v>1094</v>
      </c>
      <c r="M503" s="12" t="s">
        <v>1094</v>
      </c>
      <c r="N503" s="12" t="s">
        <v>400</v>
      </c>
      <c r="O503" s="12" t="s">
        <v>1094</v>
      </c>
      <c r="P503" s="15">
        <v>111600</v>
      </c>
      <c r="Q503" s="12" t="s">
        <v>1094</v>
      </c>
      <c r="R503" s="12" t="s">
        <v>1094</v>
      </c>
      <c r="S503" s="170"/>
    </row>
    <row r="504" spans="1:18" ht="59.25" customHeight="1">
      <c r="A504" s="34" t="s">
        <v>7</v>
      </c>
      <c r="B504" s="34" t="s">
        <v>702</v>
      </c>
      <c r="C504" s="27" t="s">
        <v>351</v>
      </c>
      <c r="D504" s="27" t="s">
        <v>703</v>
      </c>
      <c r="E504" s="3" t="s">
        <v>1467</v>
      </c>
      <c r="F504" s="27" t="s">
        <v>351</v>
      </c>
      <c r="G504" s="27" t="s">
        <v>704</v>
      </c>
      <c r="H504" s="27" t="s">
        <v>1344</v>
      </c>
      <c r="I504" s="27" t="s">
        <v>1349</v>
      </c>
      <c r="J504" s="27">
        <v>2017</v>
      </c>
      <c r="K504" s="27" t="s">
        <v>819</v>
      </c>
      <c r="L504" s="39">
        <v>43039</v>
      </c>
      <c r="M504" s="39">
        <v>43039</v>
      </c>
      <c r="N504" s="27" t="s">
        <v>400</v>
      </c>
      <c r="O504" s="7" t="s">
        <v>351</v>
      </c>
      <c r="P504" s="7" t="s">
        <v>351</v>
      </c>
      <c r="Q504" s="7">
        <v>59200</v>
      </c>
      <c r="R504" s="7">
        <v>59200</v>
      </c>
    </row>
    <row r="505" spans="1:19" ht="59.25" customHeight="1">
      <c r="A505" s="9" t="s">
        <v>7</v>
      </c>
      <c r="B505" s="235" t="s">
        <v>702</v>
      </c>
      <c r="C505" s="9" t="s">
        <v>716</v>
      </c>
      <c r="D505" s="183" t="s">
        <v>2136</v>
      </c>
      <c r="E505" s="12" t="s">
        <v>1094</v>
      </c>
      <c r="F505" s="12" t="s">
        <v>1094</v>
      </c>
      <c r="G505" s="9" t="s">
        <v>2137</v>
      </c>
      <c r="H505" s="12" t="s">
        <v>1337</v>
      </c>
      <c r="I505" s="9" t="s">
        <v>2106</v>
      </c>
      <c r="J505" s="9">
        <v>2021</v>
      </c>
      <c r="K505" s="9" t="s">
        <v>1917</v>
      </c>
      <c r="L505" s="13">
        <v>44700</v>
      </c>
      <c r="M505" s="13">
        <v>45796</v>
      </c>
      <c r="N505" s="18" t="s">
        <v>382</v>
      </c>
      <c r="O505" s="12" t="s">
        <v>1094</v>
      </c>
      <c r="P505" s="15">
        <v>297080</v>
      </c>
      <c r="Q505" s="172">
        <v>114508</v>
      </c>
      <c r="R505" s="172">
        <v>69476</v>
      </c>
      <c r="S505" s="170"/>
    </row>
    <row r="506" spans="1:18" ht="59.25" customHeight="1">
      <c r="A506" s="3" t="s">
        <v>7</v>
      </c>
      <c r="B506" s="3" t="s">
        <v>984</v>
      </c>
      <c r="C506" s="3" t="s">
        <v>985</v>
      </c>
      <c r="D506" s="3" t="s">
        <v>986</v>
      </c>
      <c r="E506" s="3" t="s">
        <v>1557</v>
      </c>
      <c r="F506" s="24" t="s">
        <v>987</v>
      </c>
      <c r="G506" s="3" t="s">
        <v>351</v>
      </c>
      <c r="H506" s="3" t="s">
        <v>856</v>
      </c>
      <c r="I506" s="3" t="s">
        <v>857</v>
      </c>
      <c r="J506" s="3">
        <v>2016</v>
      </c>
      <c r="K506" s="14">
        <v>36</v>
      </c>
      <c r="L506" s="80">
        <v>42781</v>
      </c>
      <c r="M506" s="80">
        <v>43875</v>
      </c>
      <c r="N506" s="14" t="s">
        <v>913</v>
      </c>
      <c r="O506" s="19">
        <v>3796730.08</v>
      </c>
      <c r="P506" s="19">
        <v>3796730.08</v>
      </c>
      <c r="Q506" s="19">
        <v>10000</v>
      </c>
      <c r="R506" s="19">
        <v>10000</v>
      </c>
    </row>
    <row r="507" spans="1:19" ht="59.25" customHeight="1">
      <c r="A507" s="3" t="s">
        <v>7</v>
      </c>
      <c r="B507" s="3" t="s">
        <v>2759</v>
      </c>
      <c r="C507" s="3" t="s">
        <v>2760</v>
      </c>
      <c r="D507" s="3" t="s">
        <v>2762</v>
      </c>
      <c r="E507" s="3" t="s">
        <v>2763</v>
      </c>
      <c r="F507" s="24"/>
      <c r="G507" s="3"/>
      <c r="H507" s="3" t="s">
        <v>900</v>
      </c>
      <c r="I507" s="3" t="s">
        <v>2761</v>
      </c>
      <c r="J507" s="3">
        <v>2023</v>
      </c>
      <c r="K507" s="14">
        <v>1</v>
      </c>
      <c r="L507" s="80">
        <v>45170</v>
      </c>
      <c r="M507" s="80">
        <v>45199</v>
      </c>
      <c r="N507" s="14" t="s">
        <v>862</v>
      </c>
      <c r="O507" s="19">
        <v>2375</v>
      </c>
      <c r="P507" s="12" t="s">
        <v>1094</v>
      </c>
      <c r="Q507" s="12" t="s">
        <v>1094</v>
      </c>
      <c r="R507" s="12" t="s">
        <v>1094</v>
      </c>
      <c r="S507" s="16" t="s">
        <v>2764</v>
      </c>
    </row>
    <row r="508" spans="1:18" ht="59.25" customHeight="1">
      <c r="A508" s="3" t="s">
        <v>7</v>
      </c>
      <c r="B508" s="3" t="s">
        <v>988</v>
      </c>
      <c r="C508" s="3" t="s">
        <v>1530</v>
      </c>
      <c r="D508" s="3" t="s">
        <v>989</v>
      </c>
      <c r="E508" s="3" t="s">
        <v>1558</v>
      </c>
      <c r="F508" s="24" t="s">
        <v>990</v>
      </c>
      <c r="G508" s="3">
        <v>9</v>
      </c>
      <c r="H508" s="3" t="s">
        <v>856</v>
      </c>
      <c r="I508" s="3" t="s">
        <v>857</v>
      </c>
      <c r="J508" s="3">
        <v>2016</v>
      </c>
      <c r="K508" s="14">
        <v>36</v>
      </c>
      <c r="L508" s="80">
        <v>42767</v>
      </c>
      <c r="M508" s="80">
        <v>43861</v>
      </c>
      <c r="N508" s="14" t="s">
        <v>218</v>
      </c>
      <c r="O508" s="19">
        <v>4959419.64</v>
      </c>
      <c r="P508" s="19">
        <v>4959419.64</v>
      </c>
      <c r="Q508" s="19">
        <v>325223</v>
      </c>
      <c r="R508" s="19">
        <v>325223</v>
      </c>
    </row>
    <row r="509" spans="1:19" ht="59.25" customHeight="1">
      <c r="A509" s="9" t="s">
        <v>7</v>
      </c>
      <c r="B509" s="12" t="s">
        <v>770</v>
      </c>
      <c r="C509" s="3"/>
      <c r="D509" s="3" t="s">
        <v>51</v>
      </c>
      <c r="E509" s="3" t="s">
        <v>1408</v>
      </c>
      <c r="F509" s="59" t="s">
        <v>120</v>
      </c>
      <c r="G509" s="3">
        <v>633306</v>
      </c>
      <c r="H509" s="3" t="s">
        <v>156</v>
      </c>
      <c r="I509" s="3" t="s">
        <v>193</v>
      </c>
      <c r="J509" s="13">
        <v>41869</v>
      </c>
      <c r="K509" s="3">
        <v>20</v>
      </c>
      <c r="L509" s="13">
        <v>41760</v>
      </c>
      <c r="M509" s="13">
        <v>42369</v>
      </c>
      <c r="N509" s="3" t="s">
        <v>218</v>
      </c>
      <c r="O509" s="15">
        <v>160531.25</v>
      </c>
      <c r="P509" s="15">
        <v>160000</v>
      </c>
      <c r="Q509" s="15">
        <v>16000</v>
      </c>
      <c r="R509" s="15">
        <v>16000</v>
      </c>
      <c r="S509" s="16" t="s">
        <v>351</v>
      </c>
    </row>
    <row r="510" spans="1:18" ht="59.25" customHeight="1">
      <c r="A510" s="3" t="s">
        <v>7</v>
      </c>
      <c r="B510" s="3" t="s">
        <v>770</v>
      </c>
      <c r="C510" s="3" t="s">
        <v>1158</v>
      </c>
      <c r="D510" s="93" t="s">
        <v>1159</v>
      </c>
      <c r="E510" s="16" t="s">
        <v>1511</v>
      </c>
      <c r="F510" s="24" t="s">
        <v>1160</v>
      </c>
      <c r="G510" s="3" t="s">
        <v>1161</v>
      </c>
      <c r="H510" s="3" t="s">
        <v>1144</v>
      </c>
      <c r="I510" s="3" t="s">
        <v>1145</v>
      </c>
      <c r="J510" s="3">
        <v>2019</v>
      </c>
      <c r="K510" s="3">
        <v>60</v>
      </c>
      <c r="L510" s="17">
        <v>43647</v>
      </c>
      <c r="M510" s="17">
        <v>45474</v>
      </c>
      <c r="N510" s="3" t="s">
        <v>218</v>
      </c>
      <c r="O510" s="19">
        <v>3714493</v>
      </c>
      <c r="P510" s="19">
        <v>2039748</v>
      </c>
      <c r="Q510" s="19">
        <v>386930</v>
      </c>
      <c r="R510" s="19">
        <v>218812</v>
      </c>
    </row>
    <row r="511" spans="1:18" ht="59.25" customHeight="1">
      <c r="A511" s="3" t="s">
        <v>7</v>
      </c>
      <c r="B511" s="3" t="s">
        <v>1194</v>
      </c>
      <c r="C511" s="3" t="s">
        <v>1094</v>
      </c>
      <c r="D511" s="3" t="s">
        <v>1232</v>
      </c>
      <c r="E511" s="3"/>
      <c r="F511" s="3" t="s">
        <v>1094</v>
      </c>
      <c r="G511" s="14">
        <v>35474</v>
      </c>
      <c r="H511" s="3" t="s">
        <v>1229</v>
      </c>
      <c r="I511" s="3" t="s">
        <v>1233</v>
      </c>
      <c r="J511" s="14">
        <v>2018</v>
      </c>
      <c r="K511" s="14" t="s">
        <v>1231</v>
      </c>
      <c r="L511" s="82">
        <v>43191</v>
      </c>
      <c r="M511" s="80">
        <v>43921</v>
      </c>
      <c r="N511" s="14" t="s">
        <v>400</v>
      </c>
      <c r="O511" s="19">
        <v>10000</v>
      </c>
      <c r="P511" s="19">
        <v>10000</v>
      </c>
      <c r="Q511" s="19">
        <v>10000</v>
      </c>
      <c r="R511" s="19">
        <v>10000</v>
      </c>
    </row>
    <row r="512" spans="1:18" ht="59.25" customHeight="1">
      <c r="A512" s="3" t="s">
        <v>7</v>
      </c>
      <c r="B512" s="3" t="s">
        <v>1194</v>
      </c>
      <c r="C512" s="3" t="s">
        <v>351</v>
      </c>
      <c r="D512" s="3" t="s">
        <v>1195</v>
      </c>
      <c r="E512" s="16" t="s">
        <v>1512</v>
      </c>
      <c r="F512" s="3" t="s">
        <v>1196</v>
      </c>
      <c r="G512" s="14" t="s">
        <v>351</v>
      </c>
      <c r="H512" s="3" t="s">
        <v>1044</v>
      </c>
      <c r="I512" s="3" t="s">
        <v>1197</v>
      </c>
      <c r="J512" s="14">
        <v>2018</v>
      </c>
      <c r="K512" s="3">
        <v>30</v>
      </c>
      <c r="L512" s="14">
        <v>2018</v>
      </c>
      <c r="M512" s="14">
        <v>2021</v>
      </c>
      <c r="N512" s="14" t="s">
        <v>1046</v>
      </c>
      <c r="O512" s="19">
        <v>249022</v>
      </c>
      <c r="P512" s="19">
        <v>171500</v>
      </c>
      <c r="Q512" s="19">
        <v>147054</v>
      </c>
      <c r="R512" s="19">
        <v>73500</v>
      </c>
    </row>
    <row r="513" spans="1:18" ht="59.25" customHeight="1">
      <c r="A513" s="3" t="s">
        <v>7</v>
      </c>
      <c r="B513" s="17" t="s">
        <v>1093</v>
      </c>
      <c r="C513" s="3" t="s">
        <v>1094</v>
      </c>
      <c r="D513" s="3" t="s">
        <v>1095</v>
      </c>
      <c r="E513" s="3"/>
      <c r="F513" s="3" t="s">
        <v>351</v>
      </c>
      <c r="G513" s="3" t="s">
        <v>351</v>
      </c>
      <c r="H513" s="3" t="s">
        <v>1086</v>
      </c>
      <c r="I513" s="3" t="s">
        <v>1087</v>
      </c>
      <c r="J513" s="3">
        <v>2019</v>
      </c>
      <c r="K513" s="3">
        <v>2</v>
      </c>
      <c r="L513" s="90" t="s">
        <v>1096</v>
      </c>
      <c r="M513" s="90" t="s">
        <v>1097</v>
      </c>
      <c r="N513" s="14" t="s">
        <v>862</v>
      </c>
      <c r="O513" s="3" t="s">
        <v>351</v>
      </c>
      <c r="P513" s="3" t="s">
        <v>351</v>
      </c>
      <c r="Q513" s="3" t="s">
        <v>351</v>
      </c>
      <c r="R513" s="3" t="s">
        <v>351</v>
      </c>
    </row>
    <row r="514" spans="1:19" ht="59.25" customHeight="1">
      <c r="A514" s="3" t="s">
        <v>7</v>
      </c>
      <c r="B514" s="17" t="s">
        <v>1742</v>
      </c>
      <c r="C514" s="3" t="s">
        <v>1094</v>
      </c>
      <c r="D514" s="3" t="s">
        <v>1743</v>
      </c>
      <c r="E514" s="3" t="s">
        <v>1744</v>
      </c>
      <c r="F514" s="24" t="s">
        <v>1745</v>
      </c>
      <c r="G514" s="3">
        <v>101036428</v>
      </c>
      <c r="H514" s="3" t="s">
        <v>156</v>
      </c>
      <c r="I514" s="3" t="s">
        <v>1746</v>
      </c>
      <c r="J514" s="17">
        <v>44447</v>
      </c>
      <c r="K514" s="3"/>
      <c r="L514" s="90" t="s">
        <v>1747</v>
      </c>
      <c r="M514" s="90" t="s">
        <v>1748</v>
      </c>
      <c r="N514" s="3" t="s">
        <v>218</v>
      </c>
      <c r="O514" s="19">
        <v>18583714.47</v>
      </c>
      <c r="P514" s="19">
        <v>15145267.12</v>
      </c>
      <c r="Q514" s="19">
        <v>1352820</v>
      </c>
      <c r="R514" s="19">
        <v>1352820</v>
      </c>
      <c r="S514" s="12" t="s">
        <v>2434</v>
      </c>
    </row>
    <row r="515" spans="1:19" ht="59.25" customHeight="1">
      <c r="A515" s="9" t="s">
        <v>7</v>
      </c>
      <c r="B515" s="9" t="s">
        <v>2236</v>
      </c>
      <c r="C515" s="12" t="s">
        <v>1094</v>
      </c>
      <c r="D515" s="9" t="s">
        <v>2237</v>
      </c>
      <c r="E515" s="12" t="s">
        <v>1094</v>
      </c>
      <c r="F515" s="12" t="s">
        <v>1094</v>
      </c>
      <c r="G515" s="9" t="s">
        <v>2238</v>
      </c>
      <c r="H515" s="12" t="s">
        <v>2222</v>
      </c>
      <c r="I515" s="9" t="s">
        <v>2239</v>
      </c>
      <c r="J515" s="9">
        <v>2022</v>
      </c>
      <c r="K515" s="9" t="s">
        <v>1917</v>
      </c>
      <c r="L515" s="9" t="s">
        <v>1094</v>
      </c>
      <c r="M515" s="9" t="s">
        <v>2240</v>
      </c>
      <c r="N515" s="9" t="s">
        <v>1483</v>
      </c>
      <c r="O515" s="15">
        <v>225000</v>
      </c>
      <c r="P515" s="12" t="s">
        <v>1094</v>
      </c>
      <c r="Q515" s="15">
        <v>225000</v>
      </c>
      <c r="R515" s="15">
        <v>225000</v>
      </c>
      <c r="S515" s="9"/>
    </row>
    <row r="516" spans="1:18" ht="59.25" customHeight="1">
      <c r="A516" s="3" t="s">
        <v>7</v>
      </c>
      <c r="B516" s="3" t="s">
        <v>960</v>
      </c>
      <c r="C516" s="3" t="s">
        <v>1730</v>
      </c>
      <c r="D516" s="3" t="s">
        <v>991</v>
      </c>
      <c r="E516" s="3" t="s">
        <v>1559</v>
      </c>
      <c r="F516" s="24" t="s">
        <v>992</v>
      </c>
      <c r="G516" s="3" t="s">
        <v>351</v>
      </c>
      <c r="H516" s="3" t="s">
        <v>856</v>
      </c>
      <c r="I516" s="3" t="s">
        <v>857</v>
      </c>
      <c r="J516" s="3">
        <v>2016</v>
      </c>
      <c r="K516" s="14">
        <v>36</v>
      </c>
      <c r="L516" s="80">
        <v>42751</v>
      </c>
      <c r="M516" s="80">
        <v>43845</v>
      </c>
      <c r="N516" s="14" t="s">
        <v>218</v>
      </c>
      <c r="O516" s="19">
        <v>1840074.78</v>
      </c>
      <c r="P516" s="19">
        <v>1842074.78</v>
      </c>
      <c r="Q516" s="19">
        <v>148750</v>
      </c>
      <c r="R516" s="19">
        <v>148750</v>
      </c>
    </row>
    <row r="517" spans="1:18" ht="59.25" customHeight="1">
      <c r="A517" s="3" t="s">
        <v>7</v>
      </c>
      <c r="B517" s="3" t="s">
        <v>960</v>
      </c>
      <c r="C517" s="3" t="s">
        <v>1567</v>
      </c>
      <c r="D517" s="3" t="s">
        <v>961</v>
      </c>
      <c r="E517" s="3" t="s">
        <v>1560</v>
      </c>
      <c r="F517" s="24" t="s">
        <v>962</v>
      </c>
      <c r="G517" s="3">
        <v>3971</v>
      </c>
      <c r="H517" s="3" t="s">
        <v>856</v>
      </c>
      <c r="I517" s="3" t="s">
        <v>923</v>
      </c>
      <c r="J517" s="3">
        <v>2019</v>
      </c>
      <c r="K517" s="14">
        <v>39</v>
      </c>
      <c r="L517" s="80">
        <v>43480</v>
      </c>
      <c r="M517" s="80">
        <v>44666</v>
      </c>
      <c r="N517" s="14" t="s">
        <v>913</v>
      </c>
      <c r="O517" s="19">
        <v>1883490</v>
      </c>
      <c r="P517" s="19">
        <v>1883490</v>
      </c>
      <c r="Q517" s="19">
        <v>93450</v>
      </c>
      <c r="R517" s="19">
        <v>93450</v>
      </c>
    </row>
    <row r="518" spans="1:18" ht="59.25" customHeight="1">
      <c r="A518" s="3" t="s">
        <v>7</v>
      </c>
      <c r="B518" s="3" t="s">
        <v>960</v>
      </c>
      <c r="C518" s="3" t="s">
        <v>1568</v>
      </c>
      <c r="D518" s="3" t="s">
        <v>966</v>
      </c>
      <c r="E518" s="3" t="s">
        <v>1561</v>
      </c>
      <c r="F518" s="24" t="s">
        <v>967</v>
      </c>
      <c r="G518" s="3">
        <v>3971</v>
      </c>
      <c r="H518" s="3" t="s">
        <v>856</v>
      </c>
      <c r="I518" s="3" t="s">
        <v>923</v>
      </c>
      <c r="J518" s="3">
        <v>2020</v>
      </c>
      <c r="K518" s="14">
        <v>36</v>
      </c>
      <c r="L518" s="80">
        <v>43734</v>
      </c>
      <c r="M518" s="80">
        <v>44829</v>
      </c>
      <c r="N518" s="14" t="s">
        <v>913</v>
      </c>
      <c r="O518" s="19">
        <v>2825235</v>
      </c>
      <c r="P518" s="19">
        <v>2825235</v>
      </c>
      <c r="Q518" s="19">
        <v>30000</v>
      </c>
      <c r="R518" s="19">
        <v>30000</v>
      </c>
    </row>
    <row r="519" spans="1:18" ht="59.25" customHeight="1">
      <c r="A519" s="275" t="s">
        <v>7</v>
      </c>
      <c r="B519" s="276" t="s">
        <v>608</v>
      </c>
      <c r="C519" s="27" t="s">
        <v>609</v>
      </c>
      <c r="D519" s="54" t="s">
        <v>351</v>
      </c>
      <c r="E519" s="27"/>
      <c r="F519" s="27" t="s">
        <v>351</v>
      </c>
      <c r="G519" s="54" t="s">
        <v>610</v>
      </c>
      <c r="H519" s="45" t="s">
        <v>1337</v>
      </c>
      <c r="I519" s="54" t="s">
        <v>1336</v>
      </c>
      <c r="J519" s="54">
        <v>2019</v>
      </c>
      <c r="K519" s="72">
        <v>36</v>
      </c>
      <c r="L519" s="270">
        <v>43950</v>
      </c>
      <c r="M519" s="270">
        <v>45045</v>
      </c>
      <c r="N519" s="72" t="s">
        <v>382</v>
      </c>
      <c r="O519" s="8">
        <v>772137</v>
      </c>
      <c r="P519" s="8">
        <v>710107</v>
      </c>
      <c r="Q519" s="8">
        <v>103135</v>
      </c>
      <c r="R519" s="8">
        <v>92339</v>
      </c>
    </row>
    <row r="520" spans="1:18" ht="59.25" customHeight="1">
      <c r="A520" s="3" t="s">
        <v>7</v>
      </c>
      <c r="B520" s="14" t="s">
        <v>1370</v>
      </c>
      <c r="C520" s="3" t="s">
        <v>351</v>
      </c>
      <c r="D520" s="14" t="s">
        <v>2661</v>
      </c>
      <c r="E520" s="3"/>
      <c r="F520" s="3" t="s">
        <v>1094</v>
      </c>
      <c r="G520" s="3" t="s">
        <v>1094</v>
      </c>
      <c r="H520" s="3" t="s">
        <v>1081</v>
      </c>
      <c r="I520" s="3" t="s">
        <v>1121</v>
      </c>
      <c r="J520" s="14">
        <v>2018</v>
      </c>
      <c r="K520" s="14" t="s">
        <v>909</v>
      </c>
      <c r="L520" s="80">
        <v>43608</v>
      </c>
      <c r="M520" s="80">
        <v>43611</v>
      </c>
      <c r="N520" s="14" t="s">
        <v>400</v>
      </c>
      <c r="O520" s="19">
        <v>800</v>
      </c>
      <c r="P520" s="19">
        <v>800</v>
      </c>
      <c r="Q520" s="19">
        <v>800</v>
      </c>
      <c r="R520" s="19">
        <v>800</v>
      </c>
    </row>
    <row r="521" spans="1:18" ht="59.25" customHeight="1">
      <c r="A521" s="3" t="s">
        <v>7</v>
      </c>
      <c r="B521" s="14" t="s">
        <v>2007</v>
      </c>
      <c r="C521" s="3" t="s">
        <v>2010</v>
      </c>
      <c r="D521" s="20" t="s">
        <v>2660</v>
      </c>
      <c r="E521" s="3"/>
      <c r="F521" s="3" t="s">
        <v>1094</v>
      </c>
      <c r="G521" s="27" t="s">
        <v>2008</v>
      </c>
      <c r="H521" s="3" t="s">
        <v>2009</v>
      </c>
      <c r="I521" s="3" t="s">
        <v>2011</v>
      </c>
      <c r="J521" s="14">
        <v>2020</v>
      </c>
      <c r="K521" s="14" t="s">
        <v>2012</v>
      </c>
      <c r="L521" s="80">
        <v>44197</v>
      </c>
      <c r="M521" s="80">
        <v>44742</v>
      </c>
      <c r="N521" s="14" t="s">
        <v>400</v>
      </c>
      <c r="O521" s="19">
        <v>86481</v>
      </c>
      <c r="P521" s="19">
        <v>86481</v>
      </c>
      <c r="Q521" s="19">
        <v>86481</v>
      </c>
      <c r="R521" s="19">
        <v>86481</v>
      </c>
    </row>
    <row r="522" spans="1:18" ht="59.25" customHeight="1">
      <c r="A522" s="3" t="s">
        <v>7</v>
      </c>
      <c r="B522" s="3" t="s">
        <v>1368</v>
      </c>
      <c r="C522" s="3" t="s">
        <v>985</v>
      </c>
      <c r="D522" s="14" t="s">
        <v>1035</v>
      </c>
      <c r="E522" s="3" t="s">
        <v>1562</v>
      </c>
      <c r="F522" s="24" t="s">
        <v>1036</v>
      </c>
      <c r="G522" s="14">
        <v>261</v>
      </c>
      <c r="H522" s="3" t="s">
        <v>856</v>
      </c>
      <c r="I522" s="3" t="s">
        <v>857</v>
      </c>
      <c r="J522" s="3">
        <v>2018</v>
      </c>
      <c r="K522" s="14">
        <v>36</v>
      </c>
      <c r="L522" s="80">
        <v>43525</v>
      </c>
      <c r="M522" s="80">
        <v>44620</v>
      </c>
      <c r="N522" s="14" t="s">
        <v>913</v>
      </c>
      <c r="O522" s="19">
        <v>2302709.82</v>
      </c>
      <c r="P522" s="19">
        <v>2302709.82</v>
      </c>
      <c r="Q522" s="19">
        <v>170000</v>
      </c>
      <c r="R522" s="19">
        <v>170000</v>
      </c>
    </row>
    <row r="523" spans="1:19" ht="59.25" customHeight="1">
      <c r="A523" s="3" t="s">
        <v>7</v>
      </c>
      <c r="B523" s="3" t="s">
        <v>2776</v>
      </c>
      <c r="C523" s="3"/>
      <c r="D523" s="14" t="s">
        <v>2777</v>
      </c>
      <c r="E523" s="3" t="s">
        <v>2781</v>
      </c>
      <c r="F523" s="1" t="s">
        <v>2778</v>
      </c>
      <c r="G523" s="14">
        <v>101134820</v>
      </c>
      <c r="H523" s="3" t="s">
        <v>1851</v>
      </c>
      <c r="I523" s="3" t="s">
        <v>2780</v>
      </c>
      <c r="J523" s="17">
        <v>45245</v>
      </c>
      <c r="K523" s="14">
        <v>36</v>
      </c>
      <c r="L523" s="80">
        <v>45292</v>
      </c>
      <c r="M523" s="80" t="s">
        <v>2779</v>
      </c>
      <c r="N523" s="14" t="s">
        <v>218</v>
      </c>
      <c r="O523" s="19">
        <v>4179102.5</v>
      </c>
      <c r="P523" s="19">
        <v>3994977.5</v>
      </c>
      <c r="Q523" s="19">
        <v>373765</v>
      </c>
      <c r="R523" s="19">
        <v>373765</v>
      </c>
      <c r="S523" s="16" t="s">
        <v>2782</v>
      </c>
    </row>
    <row r="524" spans="1:18" ht="59.25" customHeight="1">
      <c r="A524" s="36" t="s">
        <v>7</v>
      </c>
      <c r="B524" s="27" t="s">
        <v>514</v>
      </c>
      <c r="C524" s="36" t="s">
        <v>425</v>
      </c>
      <c r="D524" s="30" t="s">
        <v>515</v>
      </c>
      <c r="E524" s="3" t="s">
        <v>1614</v>
      </c>
      <c r="F524" s="27" t="s">
        <v>351</v>
      </c>
      <c r="G524" s="28" t="s">
        <v>516</v>
      </c>
      <c r="H524" s="34" t="s">
        <v>1337</v>
      </c>
      <c r="I524" s="27" t="s">
        <v>435</v>
      </c>
      <c r="J524" s="30">
        <v>2016</v>
      </c>
      <c r="K524" s="30">
        <v>36</v>
      </c>
      <c r="L524" s="31">
        <v>42771</v>
      </c>
      <c r="M524" s="31">
        <v>43866</v>
      </c>
      <c r="N524" s="28" t="s">
        <v>400</v>
      </c>
      <c r="O524" s="7">
        <v>326207</v>
      </c>
      <c r="P524" s="7">
        <v>197497</v>
      </c>
      <c r="Q524" s="7">
        <v>61176</v>
      </c>
      <c r="R524" s="7">
        <v>45566</v>
      </c>
    </row>
    <row r="525" spans="1:18" ht="59.25" customHeight="1">
      <c r="A525" s="1" t="s">
        <v>7</v>
      </c>
      <c r="B525" s="2" t="s">
        <v>377</v>
      </c>
      <c r="D525" s="3" t="s">
        <v>353</v>
      </c>
      <c r="E525" s="3"/>
      <c r="F525" s="1" t="s">
        <v>352</v>
      </c>
      <c r="G525" s="1">
        <v>699523</v>
      </c>
      <c r="H525" s="1" t="s">
        <v>1353</v>
      </c>
      <c r="I525" s="3" t="s">
        <v>356</v>
      </c>
      <c r="J525" s="6"/>
      <c r="K525" s="12">
        <v>36</v>
      </c>
      <c r="L525" s="5">
        <v>44119</v>
      </c>
      <c r="M525" s="5">
        <v>45213</v>
      </c>
      <c r="N525" s="2" t="s">
        <v>354</v>
      </c>
      <c r="O525" s="7">
        <v>1180431.8</v>
      </c>
      <c r="P525" s="7">
        <v>751399.02</v>
      </c>
      <c r="Q525" s="7">
        <v>330319</v>
      </c>
      <c r="R525" s="7">
        <v>231223.3</v>
      </c>
    </row>
    <row r="526" spans="1:18" ht="59.25" customHeight="1">
      <c r="A526" s="28" t="s">
        <v>7</v>
      </c>
      <c r="B526" s="34" t="s">
        <v>424</v>
      </c>
      <c r="C526" s="27" t="s">
        <v>425</v>
      </c>
      <c r="D526" s="30" t="s">
        <v>426</v>
      </c>
      <c r="E526" s="27" t="s">
        <v>1615</v>
      </c>
      <c r="F526" s="27" t="s">
        <v>351</v>
      </c>
      <c r="G526" s="27" t="s">
        <v>427</v>
      </c>
      <c r="H526" s="34" t="s">
        <v>1337</v>
      </c>
      <c r="I526" s="27" t="s">
        <v>1338</v>
      </c>
      <c r="J526" s="30">
        <v>2014</v>
      </c>
      <c r="K526" s="30">
        <v>36</v>
      </c>
      <c r="L526" s="31">
        <v>41706</v>
      </c>
      <c r="M526" s="31">
        <v>42802</v>
      </c>
      <c r="N526" s="30" t="s">
        <v>382</v>
      </c>
      <c r="O526" s="7">
        <v>302075</v>
      </c>
      <c r="P526" s="7">
        <v>211453</v>
      </c>
      <c r="Q526" s="7">
        <v>97424</v>
      </c>
      <c r="R526" s="7">
        <v>68197</v>
      </c>
    </row>
    <row r="527" spans="1:18" ht="59.25" customHeight="1">
      <c r="A527" s="34" t="s">
        <v>7</v>
      </c>
      <c r="B527" s="34" t="s">
        <v>424</v>
      </c>
      <c r="C527" s="27" t="s">
        <v>647</v>
      </c>
      <c r="D527" s="27" t="s">
        <v>648</v>
      </c>
      <c r="E527" s="3" t="s">
        <v>1478</v>
      </c>
      <c r="F527" s="27" t="s">
        <v>351</v>
      </c>
      <c r="G527" s="27" t="s">
        <v>649</v>
      </c>
      <c r="H527" s="34" t="s">
        <v>1337</v>
      </c>
      <c r="I527" s="27" t="s">
        <v>1336</v>
      </c>
      <c r="J527" s="27">
        <v>2019</v>
      </c>
      <c r="K527" s="30">
        <v>36</v>
      </c>
      <c r="L527" s="39">
        <v>43772</v>
      </c>
      <c r="M527" s="39">
        <v>44868</v>
      </c>
      <c r="N527" s="27" t="s">
        <v>400</v>
      </c>
      <c r="O527" s="7">
        <v>559084</v>
      </c>
      <c r="P527" s="7">
        <v>384084</v>
      </c>
      <c r="Q527" s="7">
        <v>130290</v>
      </c>
      <c r="R527" s="7">
        <v>92400</v>
      </c>
    </row>
    <row r="528" spans="1:19" ht="59.25" customHeight="1">
      <c r="A528" s="9" t="s">
        <v>7</v>
      </c>
      <c r="B528" s="241" t="s">
        <v>424</v>
      </c>
      <c r="C528" s="9" t="s">
        <v>716</v>
      </c>
      <c r="D528" s="242" t="s">
        <v>2145</v>
      </c>
      <c r="E528" s="12" t="s">
        <v>1094</v>
      </c>
      <c r="F528" s="12" t="s">
        <v>1094</v>
      </c>
      <c r="G528" s="9" t="s">
        <v>2146</v>
      </c>
      <c r="H528" s="51" t="s">
        <v>1337</v>
      </c>
      <c r="I528" s="43" t="s">
        <v>2106</v>
      </c>
      <c r="J528" s="43">
        <v>2021</v>
      </c>
      <c r="K528" s="43" t="s">
        <v>1917</v>
      </c>
      <c r="L528" s="70">
        <v>44700</v>
      </c>
      <c r="M528" s="70">
        <v>45796</v>
      </c>
      <c r="N528" s="243" t="s">
        <v>382</v>
      </c>
      <c r="O528" s="12" t="s">
        <v>1094</v>
      </c>
      <c r="P528" s="15">
        <v>398514</v>
      </c>
      <c r="Q528" s="172">
        <v>123649</v>
      </c>
      <c r="R528" s="172">
        <v>85499</v>
      </c>
      <c r="S528" s="170"/>
    </row>
    <row r="529" spans="1:18" ht="59.25" customHeight="1">
      <c r="A529" s="34" t="s">
        <v>7</v>
      </c>
      <c r="B529" s="34" t="s">
        <v>712</v>
      </c>
      <c r="C529" s="27" t="s">
        <v>351</v>
      </c>
      <c r="D529" s="27" t="s">
        <v>713</v>
      </c>
      <c r="E529" s="3" t="s">
        <v>1468</v>
      </c>
      <c r="F529" s="27" t="s">
        <v>1991</v>
      </c>
      <c r="G529" s="27" t="s">
        <v>714</v>
      </c>
      <c r="H529" s="27" t="s">
        <v>1344</v>
      </c>
      <c r="I529" s="58" t="s">
        <v>1350</v>
      </c>
      <c r="J529" s="58">
        <v>2017</v>
      </c>
      <c r="K529" s="58">
        <v>24</v>
      </c>
      <c r="L529" s="75">
        <v>43009</v>
      </c>
      <c r="M529" s="75">
        <v>43009</v>
      </c>
      <c r="N529" s="27" t="s">
        <v>400</v>
      </c>
      <c r="O529" s="7" t="s">
        <v>351</v>
      </c>
      <c r="P529" s="7" t="s">
        <v>351</v>
      </c>
      <c r="Q529" s="7">
        <v>104400</v>
      </c>
      <c r="R529" s="7">
        <v>104400</v>
      </c>
    </row>
    <row r="530" spans="1:18" ht="59.25" customHeight="1">
      <c r="A530" s="34" t="s">
        <v>7</v>
      </c>
      <c r="B530" s="48" t="s">
        <v>1989</v>
      </c>
      <c r="C530" s="27" t="s">
        <v>351</v>
      </c>
      <c r="D530" s="27" t="s">
        <v>1990</v>
      </c>
      <c r="E530" s="27" t="s">
        <v>351</v>
      </c>
      <c r="F530" s="27" t="s">
        <v>1992</v>
      </c>
      <c r="G530" s="27" t="s">
        <v>351</v>
      </c>
      <c r="H530" s="34" t="s">
        <v>1980</v>
      </c>
      <c r="I530" s="27" t="s">
        <v>1981</v>
      </c>
      <c r="J530" s="58">
        <v>2022</v>
      </c>
      <c r="K530" s="58" t="s">
        <v>351</v>
      </c>
      <c r="L530" s="58" t="s">
        <v>351</v>
      </c>
      <c r="M530" s="58" t="s">
        <v>351</v>
      </c>
      <c r="N530" s="12" t="s">
        <v>2000</v>
      </c>
      <c r="O530" s="27" t="s">
        <v>351</v>
      </c>
      <c r="P530" s="27" t="s">
        <v>351</v>
      </c>
      <c r="Q530" s="27" t="s">
        <v>351</v>
      </c>
      <c r="R530" s="27" t="s">
        <v>351</v>
      </c>
    </row>
    <row r="531" spans="1:18" ht="59.25" customHeight="1">
      <c r="A531" s="27" t="s">
        <v>7</v>
      </c>
      <c r="B531" s="27" t="s">
        <v>1989</v>
      </c>
      <c r="C531" s="27" t="s">
        <v>351</v>
      </c>
      <c r="D531" s="27" t="s">
        <v>1990</v>
      </c>
      <c r="E531" s="27" t="s">
        <v>351</v>
      </c>
      <c r="F531" s="27" t="s">
        <v>1992</v>
      </c>
      <c r="G531" s="27" t="s">
        <v>351</v>
      </c>
      <c r="H531" s="27" t="s">
        <v>1980</v>
      </c>
      <c r="I531" s="27" t="s">
        <v>1981</v>
      </c>
      <c r="J531" s="27">
        <v>2022</v>
      </c>
      <c r="K531" s="27" t="s">
        <v>351</v>
      </c>
      <c r="L531" s="27" t="s">
        <v>351</v>
      </c>
      <c r="M531" s="27" t="s">
        <v>351</v>
      </c>
      <c r="N531" s="12" t="s">
        <v>2000</v>
      </c>
      <c r="O531" s="27" t="s">
        <v>351</v>
      </c>
      <c r="P531" s="27" t="s">
        <v>351</v>
      </c>
      <c r="Q531" s="172">
        <v>200001.66</v>
      </c>
      <c r="R531" s="172">
        <v>200001.66</v>
      </c>
    </row>
    <row r="532" spans="1:18" s="123" customFormat="1" ht="59.25" customHeight="1">
      <c r="A532" s="34" t="s">
        <v>7</v>
      </c>
      <c r="B532" s="34" t="s">
        <v>728</v>
      </c>
      <c r="C532" s="27" t="s">
        <v>672</v>
      </c>
      <c r="D532" s="27" t="s">
        <v>729</v>
      </c>
      <c r="E532" s="3" t="s">
        <v>1469</v>
      </c>
      <c r="F532" s="27" t="s">
        <v>730</v>
      </c>
      <c r="G532" s="27" t="s">
        <v>731</v>
      </c>
      <c r="H532" s="27" t="s">
        <v>1344</v>
      </c>
      <c r="I532" s="27" t="s">
        <v>1345</v>
      </c>
      <c r="J532" s="27">
        <v>2020</v>
      </c>
      <c r="K532" s="27">
        <v>24</v>
      </c>
      <c r="L532" s="41">
        <v>44013</v>
      </c>
      <c r="M532" s="41">
        <v>44743</v>
      </c>
      <c r="N532" s="27" t="s">
        <v>400</v>
      </c>
      <c r="O532" s="7" t="s">
        <v>351</v>
      </c>
      <c r="P532" s="7" t="s">
        <v>351</v>
      </c>
      <c r="Q532" s="7">
        <v>92100</v>
      </c>
      <c r="R532" s="7">
        <v>92100</v>
      </c>
    </row>
    <row r="533" spans="1:19" ht="59.25" customHeight="1">
      <c r="A533" s="3" t="s">
        <v>7</v>
      </c>
      <c r="B533" s="3" t="s">
        <v>728</v>
      </c>
      <c r="C533" s="3" t="s">
        <v>1207</v>
      </c>
      <c r="D533" s="3" t="s">
        <v>1208</v>
      </c>
      <c r="E533" s="3" t="s">
        <v>1527</v>
      </c>
      <c r="F533" s="24" t="s">
        <v>1209</v>
      </c>
      <c r="G533" s="14">
        <v>242</v>
      </c>
      <c r="H533" s="3" t="s">
        <v>856</v>
      </c>
      <c r="I533" s="3" t="s">
        <v>857</v>
      </c>
      <c r="J533" s="3">
        <v>2019</v>
      </c>
      <c r="K533" s="14">
        <v>36</v>
      </c>
      <c r="L533" s="80">
        <v>43617</v>
      </c>
      <c r="M533" s="80">
        <v>44712</v>
      </c>
      <c r="N533" s="14" t="s">
        <v>913</v>
      </c>
      <c r="O533" s="19">
        <v>2300123.44</v>
      </c>
      <c r="P533" s="19">
        <v>2300123.44</v>
      </c>
      <c r="Q533" s="19">
        <v>135000</v>
      </c>
      <c r="R533" s="19">
        <v>15000</v>
      </c>
      <c r="S533" s="22" t="s">
        <v>2387</v>
      </c>
    </row>
    <row r="534" spans="1:18" s="123" customFormat="1" ht="59.25" customHeight="1">
      <c r="A534" s="34" t="s">
        <v>7</v>
      </c>
      <c r="B534" s="34" t="s">
        <v>2356</v>
      </c>
      <c r="C534" s="27" t="s">
        <v>2357</v>
      </c>
      <c r="D534" s="27" t="s">
        <v>2358</v>
      </c>
      <c r="E534" s="27" t="s">
        <v>2359</v>
      </c>
      <c r="F534" s="248" t="s">
        <v>2360</v>
      </c>
      <c r="G534" s="248" t="s">
        <v>2361</v>
      </c>
      <c r="H534" s="29" t="s">
        <v>2362</v>
      </c>
      <c r="I534" s="27" t="s">
        <v>2363</v>
      </c>
      <c r="J534" s="58">
        <v>2023</v>
      </c>
      <c r="K534" s="27">
        <v>36</v>
      </c>
      <c r="L534" s="13">
        <v>44927</v>
      </c>
      <c r="M534" s="13">
        <v>46022</v>
      </c>
      <c r="N534" s="27" t="s">
        <v>218</v>
      </c>
      <c r="O534" s="19">
        <v>487430</v>
      </c>
      <c r="P534" s="19">
        <v>487430</v>
      </c>
      <c r="Q534" s="7">
        <v>168000</v>
      </c>
      <c r="R534" s="7">
        <v>115600</v>
      </c>
    </row>
    <row r="535" spans="1:18" s="123" customFormat="1" ht="59.25" customHeight="1">
      <c r="A535" s="34" t="s">
        <v>7</v>
      </c>
      <c r="B535" s="34" t="s">
        <v>322</v>
      </c>
      <c r="C535" s="27" t="s">
        <v>351</v>
      </c>
      <c r="D535" s="27" t="s">
        <v>738</v>
      </c>
      <c r="E535" s="3"/>
      <c r="F535" s="27" t="s">
        <v>2662</v>
      </c>
      <c r="G535" s="27" t="s">
        <v>351</v>
      </c>
      <c r="H535" s="29" t="s">
        <v>1352</v>
      </c>
      <c r="I535" s="27" t="s">
        <v>739</v>
      </c>
      <c r="J535" s="27">
        <v>2019</v>
      </c>
      <c r="K535" s="27">
        <v>36</v>
      </c>
      <c r="L535" s="27">
        <v>2019</v>
      </c>
      <c r="M535" s="27">
        <v>2022</v>
      </c>
      <c r="N535" s="27" t="s">
        <v>218</v>
      </c>
      <c r="O535" s="7" t="s">
        <v>351</v>
      </c>
      <c r="P535" s="7">
        <v>290000</v>
      </c>
      <c r="Q535" s="7">
        <v>10000</v>
      </c>
      <c r="R535" s="7">
        <v>10000</v>
      </c>
    </row>
    <row r="536" spans="1:19" ht="59.25" customHeight="1">
      <c r="A536" s="9" t="s">
        <v>7</v>
      </c>
      <c r="B536" s="12" t="s">
        <v>322</v>
      </c>
      <c r="D536" s="3" t="s">
        <v>24</v>
      </c>
      <c r="E536" s="3" t="s">
        <v>1387</v>
      </c>
      <c r="F536" s="59" t="s">
        <v>93</v>
      </c>
      <c r="G536" s="12">
        <v>818290</v>
      </c>
      <c r="H536" s="69" t="s">
        <v>156</v>
      </c>
      <c r="I536" s="12" t="s">
        <v>167</v>
      </c>
      <c r="J536" s="13">
        <v>43378</v>
      </c>
      <c r="K536" s="12">
        <v>60</v>
      </c>
      <c r="L536" s="13">
        <v>43405</v>
      </c>
      <c r="M536" s="13">
        <v>45230</v>
      </c>
      <c r="N536" s="18" t="s">
        <v>218</v>
      </c>
      <c r="O536" s="15">
        <v>11087508.75</v>
      </c>
      <c r="P536" s="15">
        <v>9999964.88</v>
      </c>
      <c r="Q536" s="15">
        <v>100000</v>
      </c>
      <c r="R536" s="15">
        <v>100000</v>
      </c>
      <c r="S536" s="12" t="s">
        <v>2428</v>
      </c>
    </row>
    <row r="537" spans="1:19" ht="59.25" customHeight="1">
      <c r="A537" s="9" t="s">
        <v>7</v>
      </c>
      <c r="B537" s="12" t="s">
        <v>322</v>
      </c>
      <c r="D537" s="3" t="s">
        <v>78</v>
      </c>
      <c r="E537" s="3" t="s">
        <v>1430</v>
      </c>
      <c r="F537" s="59" t="s">
        <v>148</v>
      </c>
      <c r="G537" s="12">
        <v>678589</v>
      </c>
      <c r="H537" s="3" t="s">
        <v>156</v>
      </c>
      <c r="I537" s="12" t="s">
        <v>213</v>
      </c>
      <c r="J537" s="13">
        <v>42410</v>
      </c>
      <c r="K537" s="12">
        <v>48</v>
      </c>
      <c r="L537" s="13">
        <v>42430</v>
      </c>
      <c r="M537" s="13">
        <v>43890</v>
      </c>
      <c r="N537" s="12" t="s">
        <v>218</v>
      </c>
      <c r="O537" s="15">
        <v>5414417.5</v>
      </c>
      <c r="P537" s="15">
        <v>4503082.5</v>
      </c>
      <c r="Q537" s="15">
        <v>199230</v>
      </c>
      <c r="R537" s="15">
        <v>199230</v>
      </c>
      <c r="S537" s="12" t="s">
        <v>2493</v>
      </c>
    </row>
    <row r="538" spans="1:19" s="170" customFormat="1" ht="59.25" customHeight="1">
      <c r="A538" s="3" t="s">
        <v>7</v>
      </c>
      <c r="B538" s="81" t="s">
        <v>322</v>
      </c>
      <c r="C538" s="69" t="s">
        <v>1094</v>
      </c>
      <c r="D538" s="3" t="s">
        <v>1251</v>
      </c>
      <c r="E538" s="69"/>
      <c r="F538" s="69" t="s">
        <v>1094</v>
      </c>
      <c r="G538" s="14" t="s">
        <v>1252</v>
      </c>
      <c r="H538" s="69" t="s">
        <v>882</v>
      </c>
      <c r="I538" s="3" t="s">
        <v>1253</v>
      </c>
      <c r="J538" s="14">
        <v>2018</v>
      </c>
      <c r="K538" s="14" t="s">
        <v>1083</v>
      </c>
      <c r="L538" s="80">
        <v>43466</v>
      </c>
      <c r="M538" s="80">
        <v>43830</v>
      </c>
      <c r="N538" s="14" t="s">
        <v>218</v>
      </c>
      <c r="O538" s="218">
        <v>60912.18</v>
      </c>
      <c r="P538" s="104">
        <v>48729.74</v>
      </c>
      <c r="Q538" s="101" t="s">
        <v>351</v>
      </c>
      <c r="R538" s="287" t="s">
        <v>351</v>
      </c>
      <c r="S538" s="16"/>
    </row>
    <row r="539" spans="1:19" s="170" customFormat="1" ht="59.25" customHeight="1">
      <c r="A539" s="34" t="s">
        <v>7</v>
      </c>
      <c r="B539" s="189" t="s">
        <v>322</v>
      </c>
      <c r="C539" s="27"/>
      <c r="D539" s="3" t="s">
        <v>1806</v>
      </c>
      <c r="E539" s="69"/>
      <c r="F539" s="64" t="s">
        <v>1807</v>
      </c>
      <c r="G539" s="1" t="s">
        <v>1805</v>
      </c>
      <c r="H539" s="29" t="s">
        <v>1808</v>
      </c>
      <c r="I539" s="3" t="s">
        <v>1804</v>
      </c>
      <c r="J539" s="27">
        <v>2021</v>
      </c>
      <c r="K539" s="27">
        <v>36</v>
      </c>
      <c r="L539" s="5">
        <v>44440</v>
      </c>
      <c r="M539" s="5">
        <v>45535</v>
      </c>
      <c r="N539" s="27" t="s">
        <v>218</v>
      </c>
      <c r="O539" s="282">
        <v>1383086</v>
      </c>
      <c r="P539" s="199">
        <v>975723</v>
      </c>
      <c r="Q539" s="7">
        <v>109900</v>
      </c>
      <c r="R539" s="199">
        <v>76900</v>
      </c>
      <c r="S539" s="16"/>
    </row>
    <row r="540" spans="1:19" s="170" customFormat="1" ht="59.25" customHeight="1">
      <c r="A540" s="37" t="s">
        <v>7</v>
      </c>
      <c r="B540" s="40" t="s">
        <v>322</v>
      </c>
      <c r="C540" s="29" t="s">
        <v>663</v>
      </c>
      <c r="D540" s="183" t="s">
        <v>1652</v>
      </c>
      <c r="E540" s="29"/>
      <c r="F540" s="29" t="s">
        <v>351</v>
      </c>
      <c r="G540" s="27" t="s">
        <v>664</v>
      </c>
      <c r="H540" s="113" t="s">
        <v>1337</v>
      </c>
      <c r="I540" s="27" t="s">
        <v>1336</v>
      </c>
      <c r="J540" s="27">
        <v>2019</v>
      </c>
      <c r="K540" s="30">
        <v>36</v>
      </c>
      <c r="L540" s="39">
        <v>43733</v>
      </c>
      <c r="M540" s="39">
        <v>44829</v>
      </c>
      <c r="N540" s="30" t="s">
        <v>382</v>
      </c>
      <c r="O540" s="194">
        <v>499355</v>
      </c>
      <c r="P540" s="7">
        <v>432598</v>
      </c>
      <c r="Q540" s="7">
        <v>141529</v>
      </c>
      <c r="R540" s="285">
        <v>125180</v>
      </c>
      <c r="S540" s="16"/>
    </row>
    <row r="541" spans="1:19" s="170" customFormat="1" ht="59.25" customHeight="1">
      <c r="A541" s="3" t="s">
        <v>7</v>
      </c>
      <c r="B541" s="14" t="s">
        <v>322</v>
      </c>
      <c r="C541" s="69" t="s">
        <v>1094</v>
      </c>
      <c r="D541" s="14" t="s">
        <v>1241</v>
      </c>
      <c r="E541" s="69"/>
      <c r="F541" s="81" t="s">
        <v>1242</v>
      </c>
      <c r="G541" s="103" t="s">
        <v>1243</v>
      </c>
      <c r="H541" s="69" t="s">
        <v>830</v>
      </c>
      <c r="I541" s="3" t="s">
        <v>1244</v>
      </c>
      <c r="J541" s="14">
        <v>2018</v>
      </c>
      <c r="K541" s="3">
        <v>12</v>
      </c>
      <c r="L541" s="17">
        <v>43374</v>
      </c>
      <c r="M541" s="80">
        <v>43799</v>
      </c>
      <c r="N541" s="3" t="s">
        <v>400</v>
      </c>
      <c r="O541" s="195">
        <v>30000</v>
      </c>
      <c r="P541" s="85">
        <v>30000</v>
      </c>
      <c r="Q541" s="85">
        <v>30000</v>
      </c>
      <c r="R541" s="286">
        <v>30000</v>
      </c>
      <c r="S541" s="16"/>
    </row>
    <row r="542" spans="1:19" s="170" customFormat="1" ht="59.25" customHeight="1">
      <c r="A542" s="27" t="s">
        <v>7</v>
      </c>
      <c r="B542" s="27" t="s">
        <v>1986</v>
      </c>
      <c r="C542" s="27" t="s">
        <v>351</v>
      </c>
      <c r="D542" s="12" t="s">
        <v>1987</v>
      </c>
      <c r="E542" s="29" t="s">
        <v>351</v>
      </c>
      <c r="F542" s="29" t="s">
        <v>1988</v>
      </c>
      <c r="G542" s="27" t="s">
        <v>351</v>
      </c>
      <c r="H542" s="29" t="s">
        <v>1980</v>
      </c>
      <c r="I542" s="27" t="s">
        <v>1981</v>
      </c>
      <c r="J542" s="27">
        <v>2022</v>
      </c>
      <c r="K542" s="27" t="s">
        <v>351</v>
      </c>
      <c r="L542" s="27" t="s">
        <v>351</v>
      </c>
      <c r="M542" s="27" t="s">
        <v>351</v>
      </c>
      <c r="N542" s="12" t="s">
        <v>2000</v>
      </c>
      <c r="O542" s="29" t="s">
        <v>351</v>
      </c>
      <c r="P542" s="27" t="s">
        <v>351</v>
      </c>
      <c r="Q542" s="172">
        <v>317931.84</v>
      </c>
      <c r="R542" s="172">
        <v>317931.84</v>
      </c>
      <c r="S542" s="16"/>
    </row>
    <row r="543" spans="1:19" s="170" customFormat="1" ht="59.25" customHeight="1">
      <c r="A543" s="27" t="s">
        <v>7</v>
      </c>
      <c r="B543" s="27" t="s">
        <v>1986</v>
      </c>
      <c r="C543" s="27"/>
      <c r="D543" s="12" t="s">
        <v>2653</v>
      </c>
      <c r="E543" s="29" t="s">
        <v>2656</v>
      </c>
      <c r="F543" s="29" t="s">
        <v>2654</v>
      </c>
      <c r="G543" s="27">
        <v>101120165</v>
      </c>
      <c r="H543" s="29" t="s">
        <v>1851</v>
      </c>
      <c r="I543" s="27" t="s">
        <v>2655</v>
      </c>
      <c r="J543" s="39">
        <v>45121</v>
      </c>
      <c r="K543" s="27">
        <v>48</v>
      </c>
      <c r="L543" s="17">
        <v>45352</v>
      </c>
      <c r="M543" s="17">
        <v>46812</v>
      </c>
      <c r="N543" s="14" t="s">
        <v>218</v>
      </c>
      <c r="O543" s="172">
        <v>2532931.2</v>
      </c>
      <c r="P543" s="172">
        <v>2532931.2</v>
      </c>
      <c r="Q543" s="172">
        <v>259437.6</v>
      </c>
      <c r="R543" s="172">
        <v>259437.6</v>
      </c>
      <c r="S543" s="16" t="s">
        <v>2657</v>
      </c>
    </row>
    <row r="544" spans="1:19" s="170" customFormat="1" ht="59.25" customHeight="1">
      <c r="A544" s="3" t="s">
        <v>7</v>
      </c>
      <c r="B544" s="3" t="s">
        <v>1016</v>
      </c>
      <c r="C544" s="3" t="s">
        <v>985</v>
      </c>
      <c r="D544" s="3" t="s">
        <v>1017</v>
      </c>
      <c r="E544" s="69" t="s">
        <v>1537</v>
      </c>
      <c r="F544" s="62" t="s">
        <v>1018</v>
      </c>
      <c r="G544" s="3">
        <v>146</v>
      </c>
      <c r="H544" s="69" t="s">
        <v>856</v>
      </c>
      <c r="I544" s="3" t="s">
        <v>857</v>
      </c>
      <c r="J544" s="3">
        <v>2017</v>
      </c>
      <c r="K544" s="14">
        <v>36</v>
      </c>
      <c r="L544" s="80">
        <v>43191</v>
      </c>
      <c r="M544" s="80">
        <v>44286</v>
      </c>
      <c r="N544" s="14" t="s">
        <v>218</v>
      </c>
      <c r="O544" s="219">
        <v>733563.94</v>
      </c>
      <c r="P544" s="19">
        <v>733563.94</v>
      </c>
      <c r="Q544" s="19">
        <v>260000</v>
      </c>
      <c r="R544" s="19">
        <v>260000</v>
      </c>
      <c r="S544" s="16"/>
    </row>
    <row r="545" spans="1:19" s="170" customFormat="1" ht="59.25" customHeight="1">
      <c r="A545" s="93" t="s">
        <v>1951</v>
      </c>
      <c r="B545" s="93" t="s">
        <v>960</v>
      </c>
      <c r="C545" s="184" t="s">
        <v>1946</v>
      </c>
      <c r="D545" s="137" t="s">
        <v>1952</v>
      </c>
      <c r="E545" s="148" t="s">
        <v>1953</v>
      </c>
      <c r="F545" s="249" t="s">
        <v>1954</v>
      </c>
      <c r="G545" s="142" t="s">
        <v>1955</v>
      </c>
      <c r="H545" s="186" t="s">
        <v>1144</v>
      </c>
      <c r="I545" s="93" t="s">
        <v>1145</v>
      </c>
      <c r="J545" s="93">
        <v>2021</v>
      </c>
      <c r="K545" s="93">
        <v>63</v>
      </c>
      <c r="L545" s="134">
        <v>44470</v>
      </c>
      <c r="M545" s="134">
        <v>46387</v>
      </c>
      <c r="N545" s="142" t="s">
        <v>218</v>
      </c>
      <c r="O545" s="216">
        <v>7790685</v>
      </c>
      <c r="P545" s="146">
        <v>4671420</v>
      </c>
      <c r="Q545" s="146">
        <v>307148</v>
      </c>
      <c r="R545" s="288">
        <v>178574</v>
      </c>
      <c r="S545" s="16"/>
    </row>
    <row r="546" spans="1:19" s="170" customFormat="1" ht="59.25" customHeight="1">
      <c r="A546" s="9" t="s">
        <v>10</v>
      </c>
      <c r="B546" s="3" t="s">
        <v>2084</v>
      </c>
      <c r="C546" s="69"/>
      <c r="D546" s="3" t="s">
        <v>2085</v>
      </c>
      <c r="E546" s="69" t="s">
        <v>2089</v>
      </c>
      <c r="F546" s="62" t="s">
        <v>2086</v>
      </c>
      <c r="G546" s="3">
        <v>101086359</v>
      </c>
      <c r="H546" s="69" t="s">
        <v>1851</v>
      </c>
      <c r="I546" s="3" t="s">
        <v>2087</v>
      </c>
      <c r="J546" s="17">
        <v>44854</v>
      </c>
      <c r="K546" s="14">
        <v>48</v>
      </c>
      <c r="L546" s="80">
        <v>44896</v>
      </c>
      <c r="M546" s="80" t="s">
        <v>2088</v>
      </c>
      <c r="N546" s="14" t="s">
        <v>697</v>
      </c>
      <c r="O546" s="219">
        <v>979800</v>
      </c>
      <c r="P546" s="19">
        <v>979800</v>
      </c>
      <c r="Q546" s="19">
        <v>496800</v>
      </c>
      <c r="R546" s="311">
        <v>496800</v>
      </c>
      <c r="S546" s="12" t="s">
        <v>2416</v>
      </c>
    </row>
    <row r="547" spans="1:19" s="170" customFormat="1" ht="59.25" customHeight="1">
      <c r="A547" s="9" t="s">
        <v>10</v>
      </c>
      <c r="B547" s="12" t="s">
        <v>332</v>
      </c>
      <c r="C547" s="110"/>
      <c r="D547" s="3" t="s">
        <v>34</v>
      </c>
      <c r="E547" s="69" t="s">
        <v>1395</v>
      </c>
      <c r="F547" s="10" t="s">
        <v>103</v>
      </c>
      <c r="G547" s="12">
        <v>877056</v>
      </c>
      <c r="H547" s="69" t="s">
        <v>156</v>
      </c>
      <c r="I547" s="12" t="s">
        <v>177</v>
      </c>
      <c r="J547" s="11">
        <v>43970</v>
      </c>
      <c r="K547" s="12">
        <v>36</v>
      </c>
      <c r="L547" s="11">
        <v>44075</v>
      </c>
      <c r="M547" s="11" t="s">
        <v>216</v>
      </c>
      <c r="N547" s="12" t="s">
        <v>218</v>
      </c>
      <c r="O547" s="214">
        <v>15727138.75</v>
      </c>
      <c r="P547" s="15">
        <v>4708841.69</v>
      </c>
      <c r="Q547" s="15">
        <v>170125</v>
      </c>
      <c r="R547" s="312">
        <v>59543.75</v>
      </c>
      <c r="S547" s="12" t="s">
        <v>2444</v>
      </c>
    </row>
    <row r="548" spans="1:19" s="170" customFormat="1" ht="59.25" customHeight="1">
      <c r="A548" s="9" t="s">
        <v>10</v>
      </c>
      <c r="B548" s="12" t="s">
        <v>1993</v>
      </c>
      <c r="C548" s="27" t="s">
        <v>351</v>
      </c>
      <c r="D548" s="3" t="s">
        <v>1994</v>
      </c>
      <c r="E548" s="29" t="s">
        <v>351</v>
      </c>
      <c r="F548" s="29" t="s">
        <v>1995</v>
      </c>
      <c r="G548" s="27" t="s">
        <v>351</v>
      </c>
      <c r="H548" s="113" t="s">
        <v>1980</v>
      </c>
      <c r="I548" s="27" t="s">
        <v>1981</v>
      </c>
      <c r="J548" s="27">
        <v>2022</v>
      </c>
      <c r="K548" s="27" t="s">
        <v>351</v>
      </c>
      <c r="L548" s="27" t="s">
        <v>351</v>
      </c>
      <c r="M548" s="27" t="s">
        <v>351</v>
      </c>
      <c r="N548" s="12" t="s">
        <v>2000</v>
      </c>
      <c r="O548" s="29" t="s">
        <v>351</v>
      </c>
      <c r="P548" s="27" t="s">
        <v>351</v>
      </c>
      <c r="Q548" s="27" t="s">
        <v>351</v>
      </c>
      <c r="R548" s="32" t="s">
        <v>351</v>
      </c>
      <c r="S548" s="16"/>
    </row>
    <row r="549" spans="1:19" s="170" customFormat="1" ht="59.25" customHeight="1">
      <c r="A549" s="9" t="s">
        <v>10</v>
      </c>
      <c r="B549" s="12" t="s">
        <v>1993</v>
      </c>
      <c r="C549" s="27" t="s">
        <v>351</v>
      </c>
      <c r="D549" s="12" t="s">
        <v>1994</v>
      </c>
      <c r="E549" s="29" t="s">
        <v>351</v>
      </c>
      <c r="F549" s="29" t="s">
        <v>1995</v>
      </c>
      <c r="G549" s="27" t="s">
        <v>351</v>
      </c>
      <c r="H549" s="29" t="s">
        <v>1980</v>
      </c>
      <c r="I549" s="27" t="s">
        <v>1981</v>
      </c>
      <c r="J549" s="27">
        <v>2022</v>
      </c>
      <c r="K549" s="27" t="s">
        <v>351</v>
      </c>
      <c r="L549" s="27" t="s">
        <v>351</v>
      </c>
      <c r="M549" s="27" t="s">
        <v>351</v>
      </c>
      <c r="N549" s="12" t="s">
        <v>2000</v>
      </c>
      <c r="O549" s="29" t="s">
        <v>351</v>
      </c>
      <c r="P549" s="27" t="s">
        <v>351</v>
      </c>
      <c r="Q549" s="172">
        <v>451150</v>
      </c>
      <c r="R549" s="226">
        <v>451150</v>
      </c>
      <c r="S549" s="16"/>
    </row>
    <row r="550" spans="1:19" s="170" customFormat="1" ht="59.25" customHeight="1">
      <c r="A550" s="3" t="s">
        <v>10</v>
      </c>
      <c r="B550" s="3" t="s">
        <v>863</v>
      </c>
      <c r="C550" s="3" t="s">
        <v>351</v>
      </c>
      <c r="D550" s="14" t="s">
        <v>864</v>
      </c>
      <c r="E550" s="69"/>
      <c r="F550" s="69" t="s">
        <v>351</v>
      </c>
      <c r="G550" s="3" t="s">
        <v>351</v>
      </c>
      <c r="H550" s="69" t="s">
        <v>865</v>
      </c>
      <c r="I550" s="3" t="s">
        <v>866</v>
      </c>
      <c r="J550" s="3">
        <v>2018</v>
      </c>
      <c r="K550" s="14" t="s">
        <v>867</v>
      </c>
      <c r="L550" s="82">
        <v>43401</v>
      </c>
      <c r="M550" s="82">
        <v>43413</v>
      </c>
      <c r="N550" s="14" t="s">
        <v>862</v>
      </c>
      <c r="O550" s="219">
        <v>2804.19</v>
      </c>
      <c r="P550" s="19">
        <v>2804.19</v>
      </c>
      <c r="Q550" s="19">
        <v>2804.19</v>
      </c>
      <c r="R550" s="311">
        <v>2804.19</v>
      </c>
      <c r="S550" s="16"/>
    </row>
    <row r="551" spans="1:19" s="170" customFormat="1" ht="59.25" customHeight="1">
      <c r="A551" s="9" t="s">
        <v>10</v>
      </c>
      <c r="B551" s="12" t="s">
        <v>339</v>
      </c>
      <c r="C551" s="3"/>
      <c r="D551" s="3" t="s">
        <v>1371</v>
      </c>
      <c r="E551" s="69" t="s">
        <v>1397</v>
      </c>
      <c r="F551" s="10" t="s">
        <v>1372</v>
      </c>
      <c r="G551" s="12">
        <v>101006664</v>
      </c>
      <c r="H551" s="69" t="s">
        <v>156</v>
      </c>
      <c r="I551" s="3" t="s">
        <v>1373</v>
      </c>
      <c r="J551" s="13">
        <v>44173</v>
      </c>
      <c r="K551" s="3">
        <v>48</v>
      </c>
      <c r="L551" s="13">
        <v>44378</v>
      </c>
      <c r="M551" s="13">
        <v>45838</v>
      </c>
      <c r="N551" s="3" t="s">
        <v>218</v>
      </c>
      <c r="O551" s="194">
        <v>37476613.38</v>
      </c>
      <c r="P551" s="7">
        <v>30000000</v>
      </c>
      <c r="Q551" s="15" t="s">
        <v>1515</v>
      </c>
      <c r="R551" s="312" t="s">
        <v>1515</v>
      </c>
      <c r="S551" s="12" t="s">
        <v>2448</v>
      </c>
    </row>
    <row r="552" spans="1:19" s="170" customFormat="1" ht="59.25" customHeight="1">
      <c r="A552" s="9" t="s">
        <v>10</v>
      </c>
      <c r="B552" s="12" t="s">
        <v>339</v>
      </c>
      <c r="C552" s="3"/>
      <c r="D552" s="100" t="s">
        <v>43</v>
      </c>
      <c r="E552" s="69" t="s">
        <v>1401</v>
      </c>
      <c r="F552" s="10" t="s">
        <v>112</v>
      </c>
      <c r="G552" s="3" t="s">
        <v>154</v>
      </c>
      <c r="H552" s="69" t="s">
        <v>156</v>
      </c>
      <c r="I552" s="3" t="s">
        <v>186</v>
      </c>
      <c r="J552" s="13">
        <v>42879</v>
      </c>
      <c r="K552" s="3">
        <v>50</v>
      </c>
      <c r="L552" s="13">
        <v>42979</v>
      </c>
      <c r="M552" s="13">
        <v>44500</v>
      </c>
      <c r="N552" s="3" t="s">
        <v>218</v>
      </c>
      <c r="O552" s="194">
        <v>46265401.84</v>
      </c>
      <c r="P552" s="15">
        <v>35960979.39</v>
      </c>
      <c r="Q552" s="15">
        <v>460000</v>
      </c>
      <c r="R552" s="312">
        <v>460000</v>
      </c>
      <c r="S552" s="12" t="s">
        <v>2454</v>
      </c>
    </row>
    <row r="553" spans="1:19" s="170" customFormat="1" ht="59.25" customHeight="1">
      <c r="A553" s="9" t="s">
        <v>10</v>
      </c>
      <c r="B553" s="12" t="s">
        <v>784</v>
      </c>
      <c r="C553" s="110"/>
      <c r="D553" s="3" t="s">
        <v>76</v>
      </c>
      <c r="E553" s="69" t="s">
        <v>1432</v>
      </c>
      <c r="F553" s="10" t="s">
        <v>146</v>
      </c>
      <c r="G553" s="12" t="s">
        <v>155</v>
      </c>
      <c r="H553" s="69" t="s">
        <v>156</v>
      </c>
      <c r="I553" s="3" t="s">
        <v>1545</v>
      </c>
      <c r="J553" s="13">
        <v>43636</v>
      </c>
      <c r="K553" s="12">
        <v>36</v>
      </c>
      <c r="L553" s="13">
        <v>43831</v>
      </c>
      <c r="M553" s="13">
        <v>44926</v>
      </c>
      <c r="N553" s="12" t="s">
        <v>218</v>
      </c>
      <c r="O553" s="214">
        <v>799903.75</v>
      </c>
      <c r="P553" s="15">
        <v>799902</v>
      </c>
      <c r="Q553" s="15">
        <v>167017.5</v>
      </c>
      <c r="R553" s="15">
        <v>167017.5</v>
      </c>
      <c r="S553" s="12" t="s">
        <v>2491</v>
      </c>
    </row>
    <row r="554" spans="1:19" s="170" customFormat="1" ht="59.25" customHeight="1">
      <c r="A554" s="9" t="s">
        <v>10</v>
      </c>
      <c r="B554" s="12" t="s">
        <v>336</v>
      </c>
      <c r="C554" s="12"/>
      <c r="D554" s="100" t="s">
        <v>38</v>
      </c>
      <c r="E554" s="3" t="s">
        <v>1398</v>
      </c>
      <c r="F554" s="10" t="s">
        <v>107</v>
      </c>
      <c r="G554" s="12">
        <v>689074</v>
      </c>
      <c r="H554" s="69" t="s">
        <v>156</v>
      </c>
      <c r="I554" s="12" t="s">
        <v>181</v>
      </c>
      <c r="J554" s="13">
        <v>42531</v>
      </c>
      <c r="K554" s="12">
        <v>52</v>
      </c>
      <c r="L554" s="13">
        <v>42614</v>
      </c>
      <c r="M554" s="13">
        <v>44196</v>
      </c>
      <c r="N554" s="12" t="s">
        <v>218</v>
      </c>
      <c r="O554" s="214">
        <v>11431746</v>
      </c>
      <c r="P554" s="15">
        <v>11431746</v>
      </c>
      <c r="Q554" s="15">
        <v>100625</v>
      </c>
      <c r="R554" s="15">
        <v>100625</v>
      </c>
      <c r="S554" s="12" t="s">
        <v>2449</v>
      </c>
    </row>
    <row r="555" spans="1:19" s="170" customFormat="1" ht="59.25" customHeight="1">
      <c r="A555" s="9" t="s">
        <v>10</v>
      </c>
      <c r="B555" s="12" t="s">
        <v>336</v>
      </c>
      <c r="C555" s="12"/>
      <c r="D555" s="3" t="s">
        <v>2613</v>
      </c>
      <c r="E555" s="69"/>
      <c r="F555" s="110" t="s">
        <v>2612</v>
      </c>
      <c r="G555" s="12">
        <v>101103273</v>
      </c>
      <c r="H555" s="69" t="s">
        <v>2614</v>
      </c>
      <c r="I555" s="12" t="s">
        <v>2615</v>
      </c>
      <c r="J555" s="13">
        <v>44902</v>
      </c>
      <c r="K555" s="12">
        <v>36</v>
      </c>
      <c r="L555" s="13">
        <v>44896</v>
      </c>
      <c r="M555" s="13">
        <v>45991</v>
      </c>
      <c r="N555" s="3" t="s">
        <v>218</v>
      </c>
      <c r="O555" s="214">
        <v>28999994</v>
      </c>
      <c r="P555" s="15">
        <v>28999994</v>
      </c>
      <c r="Q555" s="15">
        <v>712583.74</v>
      </c>
      <c r="R555" s="15">
        <v>712583.74</v>
      </c>
      <c r="S555" s="12"/>
    </row>
    <row r="556" spans="1:19" s="170" customFormat="1" ht="59.25" customHeight="1">
      <c r="A556" s="37" t="s">
        <v>10</v>
      </c>
      <c r="B556" s="40" t="s">
        <v>2579</v>
      </c>
      <c r="C556" s="27"/>
      <c r="D556" s="16" t="s">
        <v>2580</v>
      </c>
      <c r="E556" s="237" t="s">
        <v>2578</v>
      </c>
      <c r="F556" s="240" t="s">
        <v>2581</v>
      </c>
      <c r="G556" s="9">
        <v>101121134</v>
      </c>
      <c r="H556" s="110" t="s">
        <v>1851</v>
      </c>
      <c r="I556" s="12" t="s">
        <v>2582</v>
      </c>
      <c r="J556" s="39">
        <v>45127</v>
      </c>
      <c r="K556" s="30">
        <v>36</v>
      </c>
      <c r="L556" s="39">
        <v>45200</v>
      </c>
      <c r="M556" s="39">
        <v>46295</v>
      </c>
      <c r="N556" s="30" t="s">
        <v>218</v>
      </c>
      <c r="O556" s="194">
        <v>5587250</v>
      </c>
      <c r="P556" s="7">
        <v>5587250</v>
      </c>
      <c r="Q556" s="7">
        <v>239375</v>
      </c>
      <c r="R556" s="7">
        <v>239375</v>
      </c>
      <c r="S556" s="16" t="s">
        <v>2583</v>
      </c>
    </row>
    <row r="557" spans="1:19" s="170" customFormat="1" ht="59.25" customHeight="1">
      <c r="A557" s="9" t="s">
        <v>10</v>
      </c>
      <c r="B557" s="12" t="s">
        <v>783</v>
      </c>
      <c r="C557" s="12"/>
      <c r="D557" s="3" t="s">
        <v>75</v>
      </c>
      <c r="E557" s="69" t="s">
        <v>1429</v>
      </c>
      <c r="F557" s="10" t="s">
        <v>145</v>
      </c>
      <c r="G557" s="12">
        <v>876852</v>
      </c>
      <c r="H557" s="69" t="s">
        <v>156</v>
      </c>
      <c r="I557" s="12" t="s">
        <v>177</v>
      </c>
      <c r="J557" s="11">
        <v>43970</v>
      </c>
      <c r="K557" s="12">
        <v>36</v>
      </c>
      <c r="L557" s="13">
        <v>43952</v>
      </c>
      <c r="M557" s="13">
        <v>45046</v>
      </c>
      <c r="N557" s="12" t="s">
        <v>218</v>
      </c>
      <c r="O557" s="214">
        <v>25857454.55</v>
      </c>
      <c r="P557" s="15">
        <v>7679361.35</v>
      </c>
      <c r="Q557" s="15">
        <v>200000</v>
      </c>
      <c r="R557" s="15">
        <v>70000</v>
      </c>
      <c r="S557" s="12" t="s">
        <v>2490</v>
      </c>
    </row>
    <row r="558" spans="1:19" s="170" customFormat="1" ht="59.25" customHeight="1">
      <c r="A558" s="9" t="s">
        <v>10</v>
      </c>
      <c r="B558" s="12" t="s">
        <v>2606</v>
      </c>
      <c r="C558" s="12"/>
      <c r="D558" s="100" t="s">
        <v>2608</v>
      </c>
      <c r="E558" s="69"/>
      <c r="F558" s="110" t="s">
        <v>2611</v>
      </c>
      <c r="G558" s="12" t="s">
        <v>2610</v>
      </c>
      <c r="H558" s="69" t="s">
        <v>2609</v>
      </c>
      <c r="I558" s="12" t="s">
        <v>2607</v>
      </c>
      <c r="J558" s="11">
        <v>45078</v>
      </c>
      <c r="K558" s="12">
        <v>36</v>
      </c>
      <c r="L558" s="13">
        <v>45078</v>
      </c>
      <c r="M558" s="13">
        <v>46173</v>
      </c>
      <c r="N558" s="12" t="s">
        <v>218</v>
      </c>
      <c r="O558" s="214"/>
      <c r="P558" s="15"/>
      <c r="Q558" s="15">
        <v>73000</v>
      </c>
      <c r="R558" s="15">
        <v>73000</v>
      </c>
      <c r="S558" s="12"/>
    </row>
    <row r="559" spans="1:19" s="170" customFormat="1" ht="59.25" customHeight="1">
      <c r="A559" s="9" t="s">
        <v>10</v>
      </c>
      <c r="B559" s="12" t="s">
        <v>2606</v>
      </c>
      <c r="C559" s="12"/>
      <c r="D559" s="3" t="s">
        <v>2616</v>
      </c>
      <c r="E559" s="69"/>
      <c r="F559" s="110" t="s">
        <v>2617</v>
      </c>
      <c r="G559" s="12" t="s">
        <v>2618</v>
      </c>
      <c r="H559" s="69" t="s">
        <v>2609</v>
      </c>
      <c r="I559" s="9"/>
      <c r="J559" s="23" t="s">
        <v>2622</v>
      </c>
      <c r="K559" s="12">
        <v>36</v>
      </c>
      <c r="L559" s="13">
        <v>44835</v>
      </c>
      <c r="M559" s="13">
        <v>45930</v>
      </c>
      <c r="N559" s="12" t="s">
        <v>218</v>
      </c>
      <c r="O559" s="214">
        <v>982187.5</v>
      </c>
      <c r="P559" s="15">
        <v>982187.5</v>
      </c>
      <c r="Q559" s="15">
        <v>90000</v>
      </c>
      <c r="R559" s="15">
        <v>90000</v>
      </c>
      <c r="S559" s="12" t="s">
        <v>2623</v>
      </c>
    </row>
    <row r="560" spans="1:19" s="170" customFormat="1" ht="59.25" customHeight="1">
      <c r="A560" s="9" t="s">
        <v>10</v>
      </c>
      <c r="B560" s="12" t="s">
        <v>2606</v>
      </c>
      <c r="C560" s="12"/>
      <c r="D560" s="3" t="s">
        <v>2619</v>
      </c>
      <c r="E560" s="69"/>
      <c r="F560" s="110" t="s">
        <v>2620</v>
      </c>
      <c r="G560" s="12" t="s">
        <v>2621</v>
      </c>
      <c r="H560" s="69" t="s">
        <v>2609</v>
      </c>
      <c r="I560" s="12" t="s">
        <v>2607</v>
      </c>
      <c r="J560" s="11">
        <v>45078</v>
      </c>
      <c r="K560" s="12">
        <v>36</v>
      </c>
      <c r="L560" s="13">
        <v>45078</v>
      </c>
      <c r="M560" s="13">
        <v>46173</v>
      </c>
      <c r="N560" s="12" t="s">
        <v>218</v>
      </c>
      <c r="O560" s="214"/>
      <c r="P560" s="15"/>
      <c r="Q560" s="15">
        <v>84875</v>
      </c>
      <c r="R560" s="15">
        <v>84875</v>
      </c>
      <c r="S560" s="12" t="s">
        <v>2624</v>
      </c>
    </row>
    <row r="561" spans="1:19" s="170" customFormat="1" ht="59.25" customHeight="1">
      <c r="A561" s="9" t="s">
        <v>10</v>
      </c>
      <c r="B561" s="3" t="s">
        <v>2055</v>
      </c>
      <c r="C561" s="12"/>
      <c r="D561" s="12" t="s">
        <v>2046</v>
      </c>
      <c r="E561" s="110" t="s">
        <v>2044</v>
      </c>
      <c r="F561" s="110" t="s">
        <v>2042</v>
      </c>
      <c r="G561" s="12">
        <v>101077026</v>
      </c>
      <c r="H561" s="188" t="s">
        <v>1851</v>
      </c>
      <c r="I561" s="12" t="s">
        <v>2045</v>
      </c>
      <c r="J561" s="11">
        <v>44686</v>
      </c>
      <c r="K561" s="12">
        <v>36</v>
      </c>
      <c r="L561" s="5" t="s">
        <v>2043</v>
      </c>
      <c r="M561" s="5">
        <v>45900</v>
      </c>
      <c r="N561" s="12" t="s">
        <v>218</v>
      </c>
      <c r="O561" s="194">
        <v>8012623.75</v>
      </c>
      <c r="P561" s="7">
        <v>5999873</v>
      </c>
      <c r="Q561" s="7">
        <v>451875</v>
      </c>
      <c r="R561" s="7">
        <v>451875</v>
      </c>
      <c r="S561" s="12" t="s">
        <v>2410</v>
      </c>
    </row>
    <row r="562" spans="1:19" s="170" customFormat="1" ht="59.25" customHeight="1">
      <c r="A562" s="37" t="s">
        <v>10</v>
      </c>
      <c r="B562" s="40" t="s">
        <v>605</v>
      </c>
      <c r="C562" s="27" t="s">
        <v>606</v>
      </c>
      <c r="D562" s="16" t="s">
        <v>1659</v>
      </c>
      <c r="E562" s="237" t="s">
        <v>1660</v>
      </c>
      <c r="F562" s="240" t="s">
        <v>1661</v>
      </c>
      <c r="G562" s="9" t="s">
        <v>1662</v>
      </c>
      <c r="H562" s="250" t="s">
        <v>1663</v>
      </c>
      <c r="I562" s="12" t="s">
        <v>1664</v>
      </c>
      <c r="J562" s="27">
        <v>2016</v>
      </c>
      <c r="K562" s="30">
        <v>36</v>
      </c>
      <c r="L562" s="39">
        <v>42856</v>
      </c>
      <c r="M562" s="39" t="s">
        <v>1665</v>
      </c>
      <c r="N562" s="30" t="s">
        <v>1666</v>
      </c>
      <c r="O562" s="194">
        <v>337024.4</v>
      </c>
      <c r="P562" s="7">
        <v>252768.3</v>
      </c>
      <c r="Q562" s="7">
        <v>337024.4</v>
      </c>
      <c r="R562" s="7">
        <v>252768</v>
      </c>
      <c r="S562" s="16"/>
    </row>
    <row r="563" spans="1:19" s="170" customFormat="1" ht="59.25" customHeight="1">
      <c r="A563" s="37" t="s">
        <v>10</v>
      </c>
      <c r="B563" s="40" t="s">
        <v>605</v>
      </c>
      <c r="C563" s="27"/>
      <c r="D563" s="16" t="s">
        <v>2273</v>
      </c>
      <c r="E563" s="237" t="s">
        <v>2274</v>
      </c>
      <c r="F563" s="64" t="s">
        <v>2275</v>
      </c>
      <c r="G563" s="14">
        <v>101096946</v>
      </c>
      <c r="H563" s="64" t="s">
        <v>1851</v>
      </c>
      <c r="I563" s="12" t="s">
        <v>2276</v>
      </c>
      <c r="J563" s="39">
        <v>44889</v>
      </c>
      <c r="K563" s="30">
        <v>36</v>
      </c>
      <c r="L563" s="39">
        <v>44896</v>
      </c>
      <c r="M563" s="39">
        <v>45991</v>
      </c>
      <c r="N563" s="2" t="s">
        <v>218</v>
      </c>
      <c r="O563" s="194">
        <v>2879681.25</v>
      </c>
      <c r="P563" s="7">
        <v>2317385.63</v>
      </c>
      <c r="Q563" s="7">
        <v>122500</v>
      </c>
      <c r="R563" s="7">
        <v>122500</v>
      </c>
      <c r="S563" s="12" t="s">
        <v>2400</v>
      </c>
    </row>
    <row r="564" spans="1:19" s="170" customFormat="1" ht="59.25" customHeight="1">
      <c r="A564" s="37" t="s">
        <v>10</v>
      </c>
      <c r="B564" s="40" t="s">
        <v>605</v>
      </c>
      <c r="C564" s="27" t="s">
        <v>606</v>
      </c>
      <c r="D564" s="27" t="s">
        <v>351</v>
      </c>
      <c r="E564" s="29"/>
      <c r="F564" s="27" t="s">
        <v>351</v>
      </c>
      <c r="G564" s="27" t="s">
        <v>607</v>
      </c>
      <c r="H564" s="113" t="s">
        <v>1337</v>
      </c>
      <c r="I564" s="27" t="s">
        <v>1336</v>
      </c>
      <c r="J564" s="27">
        <v>2019</v>
      </c>
      <c r="K564" s="30">
        <v>36</v>
      </c>
      <c r="L564" s="39">
        <v>43857</v>
      </c>
      <c r="M564" s="39">
        <v>44953</v>
      </c>
      <c r="N564" s="30" t="s">
        <v>382</v>
      </c>
      <c r="O564" s="194">
        <v>992189</v>
      </c>
      <c r="P564" s="7">
        <v>679318</v>
      </c>
      <c r="Q564" s="7">
        <v>163934</v>
      </c>
      <c r="R564" s="7">
        <v>108064</v>
      </c>
      <c r="S564" s="16"/>
    </row>
    <row r="565" spans="1:19" s="170" customFormat="1" ht="59.25" customHeight="1">
      <c r="A565" s="1" t="s">
        <v>10</v>
      </c>
      <c r="B565" s="2" t="s">
        <v>794</v>
      </c>
      <c r="C565" s="12"/>
      <c r="D565" s="3" t="s">
        <v>236</v>
      </c>
      <c r="E565" s="69"/>
      <c r="F565" s="62" t="s">
        <v>314</v>
      </c>
      <c r="G565" s="1" t="s">
        <v>266</v>
      </c>
      <c r="H565" s="64" t="s">
        <v>277</v>
      </c>
      <c r="I565" s="3" t="s">
        <v>288</v>
      </c>
      <c r="J565" s="6">
        <v>43648</v>
      </c>
      <c r="K565" s="12">
        <v>27</v>
      </c>
      <c r="L565" s="5">
        <v>43739</v>
      </c>
      <c r="M565" s="5">
        <v>44561</v>
      </c>
      <c r="N565" s="2" t="s">
        <v>218</v>
      </c>
      <c r="O565" s="194">
        <v>1401925</v>
      </c>
      <c r="P565" s="7">
        <v>700963</v>
      </c>
      <c r="Q565" s="7">
        <v>418175</v>
      </c>
      <c r="R565" s="7">
        <v>209088</v>
      </c>
      <c r="S565" s="16"/>
    </row>
    <row r="566" spans="1:19" s="170" customFormat="1" ht="59.25" customHeight="1">
      <c r="A566" s="3" t="s">
        <v>1280</v>
      </c>
      <c r="B566" s="14" t="s">
        <v>1281</v>
      </c>
      <c r="C566" s="3" t="s">
        <v>351</v>
      </c>
      <c r="D566" s="14" t="s">
        <v>1282</v>
      </c>
      <c r="E566" s="69"/>
      <c r="F566" s="69" t="s">
        <v>351</v>
      </c>
      <c r="G566" s="14" t="s">
        <v>1283</v>
      </c>
      <c r="H566" s="69" t="s">
        <v>882</v>
      </c>
      <c r="I566" s="3" t="s">
        <v>1284</v>
      </c>
      <c r="J566" s="14">
        <v>2018</v>
      </c>
      <c r="K566" s="14">
        <v>12</v>
      </c>
      <c r="L566" s="80">
        <v>43162</v>
      </c>
      <c r="M566" s="80">
        <v>43526</v>
      </c>
      <c r="N566" s="14" t="s">
        <v>910</v>
      </c>
      <c r="O566" s="218">
        <v>5980</v>
      </c>
      <c r="P566" s="104">
        <v>5980</v>
      </c>
      <c r="Q566" s="101" t="s">
        <v>351</v>
      </c>
      <c r="R566" s="101" t="s">
        <v>351</v>
      </c>
      <c r="S566" s="16"/>
    </row>
    <row r="567" spans="1:19" s="170" customFormat="1" ht="59.25" customHeight="1">
      <c r="A567" s="36" t="s">
        <v>10</v>
      </c>
      <c r="B567" s="27" t="s">
        <v>491</v>
      </c>
      <c r="C567" s="30"/>
      <c r="D567" s="30" t="s">
        <v>1487</v>
      </c>
      <c r="E567" s="69" t="s">
        <v>1626</v>
      </c>
      <c r="F567" s="29" t="s">
        <v>351</v>
      </c>
      <c r="G567" s="28" t="s">
        <v>1488</v>
      </c>
      <c r="H567" s="113" t="s">
        <v>1366</v>
      </c>
      <c r="I567" s="27" t="s">
        <v>1482</v>
      </c>
      <c r="J567" s="30">
        <v>2016</v>
      </c>
      <c r="K567" s="30">
        <v>24</v>
      </c>
      <c r="L567" s="31"/>
      <c r="M567" s="31"/>
      <c r="N567" s="28" t="s">
        <v>1483</v>
      </c>
      <c r="O567" s="194">
        <v>180000</v>
      </c>
      <c r="P567" s="7">
        <v>180000</v>
      </c>
      <c r="Q567" s="7">
        <v>180000</v>
      </c>
      <c r="R567" s="7">
        <v>180000</v>
      </c>
      <c r="S567" s="16"/>
    </row>
    <row r="568" spans="1:19" s="170" customFormat="1" ht="59.25" customHeight="1">
      <c r="A568" s="36" t="s">
        <v>10</v>
      </c>
      <c r="B568" s="27" t="s">
        <v>491</v>
      </c>
      <c r="C568" s="30" t="s">
        <v>492</v>
      </c>
      <c r="D568" s="30" t="s">
        <v>802</v>
      </c>
      <c r="E568" s="69" t="s">
        <v>1616</v>
      </c>
      <c r="F568" s="29" t="s">
        <v>351</v>
      </c>
      <c r="G568" s="28" t="s">
        <v>493</v>
      </c>
      <c r="H568" s="113" t="s">
        <v>1337</v>
      </c>
      <c r="I568" s="27" t="s">
        <v>435</v>
      </c>
      <c r="J568" s="30">
        <v>2016</v>
      </c>
      <c r="K568" s="30">
        <v>36</v>
      </c>
      <c r="L568" s="31">
        <v>42771</v>
      </c>
      <c r="M568" s="31">
        <v>43866</v>
      </c>
      <c r="N568" s="28" t="s">
        <v>400</v>
      </c>
      <c r="O568" s="194">
        <v>545430</v>
      </c>
      <c r="P568" s="7">
        <v>395000</v>
      </c>
      <c r="Q568" s="7">
        <v>93185</v>
      </c>
      <c r="R568" s="7">
        <v>56792</v>
      </c>
      <c r="S568" s="16"/>
    </row>
    <row r="569" spans="1:19" s="9" customFormat="1" ht="59.25" customHeight="1">
      <c r="A569" s="34" t="s">
        <v>10</v>
      </c>
      <c r="B569" s="34" t="s">
        <v>491</v>
      </c>
      <c r="C569" s="29" t="s">
        <v>492</v>
      </c>
      <c r="D569" s="27" t="s">
        <v>626</v>
      </c>
      <c r="E569" s="69" t="s">
        <v>1479</v>
      </c>
      <c r="F569" s="27" t="s">
        <v>351</v>
      </c>
      <c r="G569" s="29" t="s">
        <v>627</v>
      </c>
      <c r="H569" s="34" t="s">
        <v>1337</v>
      </c>
      <c r="I569" s="27" t="s">
        <v>1336</v>
      </c>
      <c r="J569" s="27">
        <v>2019</v>
      </c>
      <c r="K569" s="30">
        <v>36</v>
      </c>
      <c r="L569" s="308">
        <v>43857</v>
      </c>
      <c r="M569" s="308">
        <v>44953</v>
      </c>
      <c r="N569" s="27" t="s">
        <v>400</v>
      </c>
      <c r="O569" s="194">
        <v>521544</v>
      </c>
      <c r="P569" s="7">
        <v>383494</v>
      </c>
      <c r="Q569" s="194">
        <v>189400</v>
      </c>
      <c r="R569" s="194">
        <v>127196</v>
      </c>
      <c r="S569" s="16"/>
    </row>
    <row r="570" spans="1:19" s="9" customFormat="1" ht="59.25" customHeight="1">
      <c r="A570" s="3" t="s">
        <v>10</v>
      </c>
      <c r="B570" s="3" t="s">
        <v>2600</v>
      </c>
      <c r="C570" s="69"/>
      <c r="D570" s="14" t="s">
        <v>2601</v>
      </c>
      <c r="E570" s="69" t="s">
        <v>2604</v>
      </c>
      <c r="F570" s="69" t="s">
        <v>2602</v>
      </c>
      <c r="G570" s="69">
        <v>101112282</v>
      </c>
      <c r="H570" s="3" t="s">
        <v>1851</v>
      </c>
      <c r="I570" s="3" t="s">
        <v>2603</v>
      </c>
      <c r="J570" s="17">
        <v>45061</v>
      </c>
      <c r="K570" s="14">
        <v>36</v>
      </c>
      <c r="L570" s="309">
        <v>45200</v>
      </c>
      <c r="M570" s="309">
        <v>46295</v>
      </c>
      <c r="N570" s="14" t="s">
        <v>218</v>
      </c>
      <c r="O570" s="219">
        <v>16470803.05</v>
      </c>
      <c r="P570" s="19">
        <v>5503891.07</v>
      </c>
      <c r="Q570" s="219">
        <v>372500</v>
      </c>
      <c r="R570" s="219">
        <v>130375</v>
      </c>
      <c r="S570" s="16" t="s">
        <v>2605</v>
      </c>
    </row>
    <row r="571" spans="1:19" s="9" customFormat="1" ht="59.25" customHeight="1">
      <c r="A571" s="37" t="s">
        <v>10</v>
      </c>
      <c r="B571" s="40" t="s">
        <v>642</v>
      </c>
      <c r="C571" s="29" t="s">
        <v>492</v>
      </c>
      <c r="D571" s="27" t="s">
        <v>351</v>
      </c>
      <c r="E571" s="29"/>
      <c r="F571" s="29" t="s">
        <v>351</v>
      </c>
      <c r="G571" s="29" t="s">
        <v>643</v>
      </c>
      <c r="H571" s="34" t="s">
        <v>1337</v>
      </c>
      <c r="I571" s="27" t="s">
        <v>1336</v>
      </c>
      <c r="J571" s="27">
        <v>2019</v>
      </c>
      <c r="K571" s="30">
        <v>36</v>
      </c>
      <c r="L571" s="308">
        <v>43857</v>
      </c>
      <c r="M571" s="308">
        <v>44953</v>
      </c>
      <c r="N571" s="30" t="s">
        <v>382</v>
      </c>
      <c r="O571" s="194">
        <v>752347</v>
      </c>
      <c r="P571" s="7">
        <v>501156</v>
      </c>
      <c r="Q571" s="194">
        <v>155831</v>
      </c>
      <c r="R571" s="194">
        <v>118700</v>
      </c>
      <c r="S571" s="16"/>
    </row>
    <row r="572" spans="1:19" s="9" customFormat="1" ht="59.25" customHeight="1">
      <c r="A572" s="37" t="s">
        <v>10</v>
      </c>
      <c r="B572" s="40" t="s">
        <v>642</v>
      </c>
      <c r="C572" s="29"/>
      <c r="D572" s="27" t="s">
        <v>2646</v>
      </c>
      <c r="E572" s="29"/>
      <c r="F572" s="29" t="s">
        <v>2650</v>
      </c>
      <c r="G572" s="29" t="s">
        <v>2649</v>
      </c>
      <c r="H572" s="34" t="s">
        <v>2647</v>
      </c>
      <c r="I572" s="27" t="s">
        <v>2648</v>
      </c>
      <c r="J572" s="289" t="s">
        <v>2658</v>
      </c>
      <c r="K572" s="30">
        <v>36</v>
      </c>
      <c r="L572" s="308">
        <v>44866</v>
      </c>
      <c r="M572" s="308">
        <v>45961</v>
      </c>
      <c r="N572" s="30"/>
      <c r="O572" s="194"/>
      <c r="P572" s="7"/>
      <c r="Q572" s="194">
        <v>299975</v>
      </c>
      <c r="R572" s="194">
        <v>149987.5</v>
      </c>
      <c r="S572" s="16"/>
    </row>
    <row r="573" spans="1:19" s="170" customFormat="1" ht="59.25" customHeight="1">
      <c r="A573" s="3" t="s">
        <v>10</v>
      </c>
      <c r="B573" s="3" t="s">
        <v>773</v>
      </c>
      <c r="C573" s="69" t="s">
        <v>351</v>
      </c>
      <c r="D573" s="3" t="s">
        <v>887</v>
      </c>
      <c r="E573" s="237" t="s">
        <v>1513</v>
      </c>
      <c r="F573" s="24" t="s">
        <v>351</v>
      </c>
      <c r="G573" s="3" t="s">
        <v>888</v>
      </c>
      <c r="H573" s="3" t="s">
        <v>889</v>
      </c>
      <c r="I573" s="3" t="s">
        <v>890</v>
      </c>
      <c r="J573" s="14">
        <v>2014</v>
      </c>
      <c r="K573" s="14" t="s">
        <v>891</v>
      </c>
      <c r="L573" s="309">
        <v>41956</v>
      </c>
      <c r="M573" s="310">
        <v>43416</v>
      </c>
      <c r="N573" s="14" t="s">
        <v>218</v>
      </c>
      <c r="O573" s="69" t="s">
        <v>351</v>
      </c>
      <c r="P573" s="3" t="s">
        <v>351</v>
      </c>
      <c r="Q573" s="69" t="s">
        <v>351</v>
      </c>
      <c r="R573" s="69" t="s">
        <v>351</v>
      </c>
      <c r="S573" s="16"/>
    </row>
    <row r="574" spans="1:19" s="251" customFormat="1" ht="59.25" customHeight="1">
      <c r="A574" s="9" t="s">
        <v>10</v>
      </c>
      <c r="B574" s="12" t="s">
        <v>773</v>
      </c>
      <c r="C574" s="3"/>
      <c r="D574" s="3" t="s">
        <v>61</v>
      </c>
      <c r="E574" s="3" t="s">
        <v>1417</v>
      </c>
      <c r="F574" s="59" t="s">
        <v>131</v>
      </c>
      <c r="G574" s="3">
        <v>779776</v>
      </c>
      <c r="H574" s="3" t="s">
        <v>156</v>
      </c>
      <c r="I574" s="3" t="s">
        <v>200</v>
      </c>
      <c r="J574" s="13">
        <v>43089</v>
      </c>
      <c r="K574" s="3">
        <v>36</v>
      </c>
      <c r="L574" s="13">
        <v>43101</v>
      </c>
      <c r="M574" s="13">
        <v>44377</v>
      </c>
      <c r="N574" s="3" t="s">
        <v>218</v>
      </c>
      <c r="O574" s="15">
        <v>3566425</v>
      </c>
      <c r="P574" s="15">
        <v>2746435</v>
      </c>
      <c r="Q574" s="15">
        <v>418269</v>
      </c>
      <c r="R574" s="15">
        <v>418269</v>
      </c>
      <c r="S574" s="125" t="s">
        <v>2476</v>
      </c>
    </row>
    <row r="575" spans="1:19" s="251" customFormat="1" ht="59.25" customHeight="1">
      <c r="A575" s="3" t="s">
        <v>10</v>
      </c>
      <c r="B575" s="3" t="s">
        <v>773</v>
      </c>
      <c r="C575" s="3" t="s">
        <v>351</v>
      </c>
      <c r="D575" s="3" t="s">
        <v>1094</v>
      </c>
      <c r="E575" s="3"/>
      <c r="F575" s="3" t="s">
        <v>1094</v>
      </c>
      <c r="G575" s="3" t="s">
        <v>1094</v>
      </c>
      <c r="H575" s="3" t="s">
        <v>1134</v>
      </c>
      <c r="I575" s="3" t="s">
        <v>1135</v>
      </c>
      <c r="J575" s="14">
        <v>2017</v>
      </c>
      <c r="K575" s="14">
        <v>1.5</v>
      </c>
      <c r="L575" s="80">
        <v>42939</v>
      </c>
      <c r="M575" s="80">
        <v>42981</v>
      </c>
      <c r="N575" s="14" t="s">
        <v>862</v>
      </c>
      <c r="O575" s="14" t="s">
        <v>351</v>
      </c>
      <c r="P575" s="14" t="s">
        <v>351</v>
      </c>
      <c r="Q575" s="14" t="s">
        <v>351</v>
      </c>
      <c r="R575" s="14" t="s">
        <v>351</v>
      </c>
      <c r="S575" s="126"/>
    </row>
    <row r="576" spans="1:19" s="251" customFormat="1" ht="59.25" customHeight="1">
      <c r="A576" s="1" t="s">
        <v>10</v>
      </c>
      <c r="B576" s="2" t="s">
        <v>428</v>
      </c>
      <c r="C576" s="12"/>
      <c r="D576" s="3" t="s">
        <v>245</v>
      </c>
      <c r="E576" s="3"/>
      <c r="F576" s="1" t="s">
        <v>263</v>
      </c>
      <c r="G576" s="1">
        <v>621125</v>
      </c>
      <c r="H576" s="1" t="s">
        <v>281</v>
      </c>
      <c r="I576" s="3" t="s">
        <v>292</v>
      </c>
      <c r="J576" s="5">
        <v>41753</v>
      </c>
      <c r="K576" s="12">
        <v>36</v>
      </c>
      <c r="L576" s="5">
        <v>41730</v>
      </c>
      <c r="M576" s="5">
        <v>42825</v>
      </c>
      <c r="N576" s="2" t="s">
        <v>295</v>
      </c>
      <c r="O576" s="7">
        <v>3050689</v>
      </c>
      <c r="P576" s="7">
        <v>1525344</v>
      </c>
      <c r="Q576" s="7">
        <v>400232</v>
      </c>
      <c r="R576" s="7">
        <v>200116</v>
      </c>
      <c r="S576" s="126"/>
    </row>
    <row r="577" spans="1:19" s="251" customFormat="1" ht="59.25" customHeight="1">
      <c r="A577" s="28" t="s">
        <v>10</v>
      </c>
      <c r="B577" s="27" t="s">
        <v>428</v>
      </c>
      <c r="C577" s="27" t="s">
        <v>429</v>
      </c>
      <c r="D577" s="30" t="s">
        <v>430</v>
      </c>
      <c r="E577" s="3" t="s">
        <v>1617</v>
      </c>
      <c r="F577" s="27" t="s">
        <v>351</v>
      </c>
      <c r="G577" s="28" t="s">
        <v>431</v>
      </c>
      <c r="H577" s="34" t="s">
        <v>1337</v>
      </c>
      <c r="I577" s="27" t="s">
        <v>1338</v>
      </c>
      <c r="J577" s="30">
        <v>2014</v>
      </c>
      <c r="K577" s="30">
        <v>36</v>
      </c>
      <c r="L577" s="31">
        <v>41706</v>
      </c>
      <c r="M577" s="31">
        <v>42802</v>
      </c>
      <c r="N577" s="28" t="s">
        <v>400</v>
      </c>
      <c r="O577" s="7">
        <v>378040</v>
      </c>
      <c r="P577" s="7">
        <v>264628</v>
      </c>
      <c r="Q577" s="7">
        <v>88814</v>
      </c>
      <c r="R577" s="7">
        <v>62170</v>
      </c>
      <c r="S577" s="126"/>
    </row>
    <row r="578" spans="1:19" s="251" customFormat="1" ht="59.25" customHeight="1">
      <c r="A578" s="1" t="s">
        <v>10</v>
      </c>
      <c r="B578" s="2" t="s">
        <v>1667</v>
      </c>
      <c r="C578" s="9" t="s">
        <v>606</v>
      </c>
      <c r="D578" s="3" t="s">
        <v>1668</v>
      </c>
      <c r="E578" s="3" t="s">
        <v>1669</v>
      </c>
      <c r="F578" s="9" t="s">
        <v>1670</v>
      </c>
      <c r="G578" s="9" t="s">
        <v>1671</v>
      </c>
      <c r="H578" s="12" t="s">
        <v>1663</v>
      </c>
      <c r="I578" s="12" t="s">
        <v>1664</v>
      </c>
      <c r="J578" s="12" t="s">
        <v>1672</v>
      </c>
      <c r="K578" s="12">
        <v>36</v>
      </c>
      <c r="L578" s="13">
        <v>43252</v>
      </c>
      <c r="M578" s="12" t="s">
        <v>1673</v>
      </c>
      <c r="N578" s="12" t="s">
        <v>1674</v>
      </c>
      <c r="O578" s="7">
        <v>337865.16</v>
      </c>
      <c r="P578" s="7">
        <v>253398.87</v>
      </c>
      <c r="Q578" s="7">
        <v>337865.16</v>
      </c>
      <c r="R578" s="7">
        <v>253398</v>
      </c>
      <c r="S578" s="126"/>
    </row>
    <row r="579" spans="1:19" s="251" customFormat="1" ht="59.25" customHeight="1">
      <c r="A579" s="1" t="s">
        <v>10</v>
      </c>
      <c r="B579" s="2" t="s">
        <v>1667</v>
      </c>
      <c r="C579" s="9"/>
      <c r="D579" s="3" t="s">
        <v>2282</v>
      </c>
      <c r="E579" s="3" t="s">
        <v>2283</v>
      </c>
      <c r="F579" s="3" t="s">
        <v>2284</v>
      </c>
      <c r="G579" s="3">
        <v>101096831</v>
      </c>
      <c r="H579" s="3" t="s">
        <v>1851</v>
      </c>
      <c r="I579" s="3" t="s">
        <v>2285</v>
      </c>
      <c r="J579" s="5">
        <v>44900</v>
      </c>
      <c r="K579" s="12">
        <v>36</v>
      </c>
      <c r="L579" s="5">
        <v>44958</v>
      </c>
      <c r="M579" s="5">
        <v>46053</v>
      </c>
      <c r="N579" s="2" t="s">
        <v>295</v>
      </c>
      <c r="O579" s="7">
        <v>4237872.5</v>
      </c>
      <c r="P579" s="7">
        <v>4237872.5</v>
      </c>
      <c r="Q579" s="7">
        <v>150625</v>
      </c>
      <c r="R579" s="7">
        <v>150625</v>
      </c>
      <c r="S579" s="125" t="s">
        <v>2417</v>
      </c>
    </row>
    <row r="580" spans="1:19" s="251" customFormat="1" ht="59.25" customHeight="1">
      <c r="A580" s="3" t="s">
        <v>10</v>
      </c>
      <c r="B580" s="3" t="s">
        <v>1084</v>
      </c>
      <c r="C580" s="3" t="s">
        <v>351</v>
      </c>
      <c r="D580" s="3" t="s">
        <v>1085</v>
      </c>
      <c r="E580" s="3"/>
      <c r="F580" s="3" t="s">
        <v>351</v>
      </c>
      <c r="G580" s="3" t="s">
        <v>351</v>
      </c>
      <c r="H580" s="3" t="s">
        <v>1086</v>
      </c>
      <c r="I580" s="3" t="s">
        <v>1087</v>
      </c>
      <c r="J580" s="3">
        <v>2015</v>
      </c>
      <c r="K580" s="3" t="s">
        <v>1088</v>
      </c>
      <c r="L580" s="90">
        <v>2015</v>
      </c>
      <c r="M580" s="90">
        <v>2015</v>
      </c>
      <c r="N580" s="14" t="s">
        <v>862</v>
      </c>
      <c r="O580" s="19">
        <v>1600</v>
      </c>
      <c r="P580" s="19">
        <v>1600</v>
      </c>
      <c r="Q580" s="19">
        <v>1600</v>
      </c>
      <c r="R580" s="19">
        <v>1600</v>
      </c>
      <c r="S580" s="126"/>
    </row>
    <row r="581" spans="1:19" s="251" customFormat="1" ht="59.25" customHeight="1">
      <c r="A581" s="34" t="s">
        <v>10</v>
      </c>
      <c r="B581" s="34" t="s">
        <v>715</v>
      </c>
      <c r="C581" s="27" t="s">
        <v>716</v>
      </c>
      <c r="D581" s="27" t="s">
        <v>717</v>
      </c>
      <c r="E581" s="3" t="s">
        <v>1470</v>
      </c>
      <c r="F581" s="28" t="s">
        <v>718</v>
      </c>
      <c r="G581" s="27" t="s">
        <v>719</v>
      </c>
      <c r="H581" s="27" t="s">
        <v>1344</v>
      </c>
      <c r="I581" s="27" t="s">
        <v>1351</v>
      </c>
      <c r="J581" s="27">
        <v>2019</v>
      </c>
      <c r="K581" s="27">
        <v>24</v>
      </c>
      <c r="L581" s="41">
        <v>43617</v>
      </c>
      <c r="M581" s="41">
        <v>44348</v>
      </c>
      <c r="N581" s="27" t="s">
        <v>400</v>
      </c>
      <c r="O581" s="7" t="s">
        <v>351</v>
      </c>
      <c r="P581" s="7" t="s">
        <v>351</v>
      </c>
      <c r="Q581" s="7">
        <v>172100</v>
      </c>
      <c r="R581" s="7">
        <v>172100</v>
      </c>
      <c r="S581" s="126"/>
    </row>
    <row r="582" spans="1:19" s="251" customFormat="1" ht="59.25" customHeight="1">
      <c r="A582" s="34" t="s">
        <v>10</v>
      </c>
      <c r="B582" s="34" t="s">
        <v>715</v>
      </c>
      <c r="C582" s="27"/>
      <c r="D582" s="27" t="s">
        <v>2639</v>
      </c>
      <c r="E582" s="3"/>
      <c r="F582" s="28" t="s">
        <v>2640</v>
      </c>
      <c r="G582" s="27" t="s">
        <v>2641</v>
      </c>
      <c r="H582" s="27" t="s">
        <v>2637</v>
      </c>
      <c r="I582" s="27" t="s">
        <v>2638</v>
      </c>
      <c r="J582" s="30">
        <v>2022</v>
      </c>
      <c r="K582" s="27">
        <v>36</v>
      </c>
      <c r="L582" s="17">
        <v>44866</v>
      </c>
      <c r="M582" s="17">
        <v>45961</v>
      </c>
      <c r="N582" s="3" t="s">
        <v>218</v>
      </c>
      <c r="O582" s="7" t="s">
        <v>351</v>
      </c>
      <c r="P582" s="7" t="s">
        <v>351</v>
      </c>
      <c r="Q582" s="7">
        <v>224022.93</v>
      </c>
      <c r="R582" s="7">
        <v>156816.05</v>
      </c>
      <c r="S582" s="126" t="s">
        <v>2636</v>
      </c>
    </row>
    <row r="583" spans="1:19" s="251" customFormat="1" ht="59.25" customHeight="1">
      <c r="A583" s="34" t="s">
        <v>10</v>
      </c>
      <c r="B583" s="34" t="s">
        <v>373</v>
      </c>
      <c r="C583" s="27" t="s">
        <v>351</v>
      </c>
      <c r="D583" s="27" t="s">
        <v>744</v>
      </c>
      <c r="E583" s="3" t="s">
        <v>1627</v>
      </c>
      <c r="F583" s="27" t="s">
        <v>351</v>
      </c>
      <c r="G583" s="27" t="s">
        <v>1494</v>
      </c>
      <c r="H583" s="27" t="s">
        <v>1366</v>
      </c>
      <c r="I583" s="27" t="s">
        <v>1492</v>
      </c>
      <c r="J583" s="27">
        <v>2018</v>
      </c>
      <c r="K583" s="27">
        <v>24</v>
      </c>
      <c r="L583" s="27">
        <v>2018</v>
      </c>
      <c r="M583" s="27">
        <v>2020</v>
      </c>
      <c r="N583" s="27" t="s">
        <v>1483</v>
      </c>
      <c r="O583" s="7">
        <v>167000</v>
      </c>
      <c r="P583" s="7">
        <v>167000</v>
      </c>
      <c r="Q583" s="7">
        <v>167000</v>
      </c>
      <c r="R583" s="7">
        <v>167000</v>
      </c>
      <c r="S583" s="126"/>
    </row>
    <row r="584" spans="1:18" s="123" customFormat="1" ht="59.25" customHeight="1">
      <c r="A584" s="3" t="s">
        <v>10</v>
      </c>
      <c r="B584" s="3" t="s">
        <v>373</v>
      </c>
      <c r="C584" s="12"/>
      <c r="D584" s="12" t="s">
        <v>372</v>
      </c>
      <c r="E584" s="3"/>
      <c r="F584" s="63" t="s">
        <v>371</v>
      </c>
      <c r="G584" s="12">
        <v>813713</v>
      </c>
      <c r="H584" s="12" t="s">
        <v>156</v>
      </c>
      <c r="I584" s="3" t="s">
        <v>183</v>
      </c>
      <c r="J584" s="11">
        <v>43279</v>
      </c>
      <c r="K584" s="12">
        <v>48</v>
      </c>
      <c r="L584" s="11">
        <v>43525</v>
      </c>
      <c r="M584" s="11">
        <v>44985</v>
      </c>
      <c r="N584" s="3" t="s">
        <v>360</v>
      </c>
      <c r="O584" s="7">
        <v>4108695.18</v>
      </c>
      <c r="P584" s="7">
        <v>4108695.18</v>
      </c>
      <c r="Q584" s="7" t="s">
        <v>351</v>
      </c>
      <c r="R584" s="7" t="s">
        <v>351</v>
      </c>
    </row>
    <row r="585" spans="1:19" s="170" customFormat="1" ht="59.25" customHeight="1">
      <c r="A585" s="9" t="s">
        <v>10</v>
      </c>
      <c r="B585" s="12" t="s">
        <v>373</v>
      </c>
      <c r="C585" s="12"/>
      <c r="D585" s="3" t="s">
        <v>69</v>
      </c>
      <c r="E585" s="69" t="s">
        <v>1424</v>
      </c>
      <c r="F585" s="10" t="s">
        <v>139</v>
      </c>
      <c r="G585" s="12">
        <v>856718</v>
      </c>
      <c r="H585" s="69" t="s">
        <v>156</v>
      </c>
      <c r="I585" s="12" t="s">
        <v>208</v>
      </c>
      <c r="J585" s="11">
        <v>43619</v>
      </c>
      <c r="K585" s="12">
        <v>36</v>
      </c>
      <c r="L585" s="13">
        <v>43647</v>
      </c>
      <c r="M585" s="13">
        <v>44834</v>
      </c>
      <c r="N585" s="12" t="s">
        <v>218</v>
      </c>
      <c r="O585" s="214">
        <v>3799946.25</v>
      </c>
      <c r="P585" s="15">
        <v>3799946.25</v>
      </c>
      <c r="Q585" s="15">
        <v>393501.25</v>
      </c>
      <c r="R585" s="15">
        <v>393501.25</v>
      </c>
      <c r="S585" s="12" t="s">
        <v>2485</v>
      </c>
    </row>
    <row r="586" spans="1:19" s="170" customFormat="1" ht="59.25" customHeight="1">
      <c r="A586" s="3" t="s">
        <v>10</v>
      </c>
      <c r="B586" s="3" t="s">
        <v>1369</v>
      </c>
      <c r="C586" s="3" t="s">
        <v>351</v>
      </c>
      <c r="D586" s="3" t="s">
        <v>904</v>
      </c>
      <c r="E586" s="69"/>
      <c r="F586" s="69" t="s">
        <v>351</v>
      </c>
      <c r="G586" s="3" t="s">
        <v>351</v>
      </c>
      <c r="H586" s="69" t="s">
        <v>900</v>
      </c>
      <c r="I586" s="3" t="s">
        <v>905</v>
      </c>
      <c r="J586" s="14">
        <v>2015</v>
      </c>
      <c r="K586" s="14">
        <v>6</v>
      </c>
      <c r="L586" s="82">
        <v>42128</v>
      </c>
      <c r="M586" s="80">
        <v>42311</v>
      </c>
      <c r="N586" s="14" t="s">
        <v>862</v>
      </c>
      <c r="O586" s="69" t="s">
        <v>351</v>
      </c>
      <c r="P586" s="3" t="s">
        <v>351</v>
      </c>
      <c r="Q586" s="3" t="s">
        <v>351</v>
      </c>
      <c r="R586" s="3" t="s">
        <v>351</v>
      </c>
      <c r="S586" s="16"/>
    </row>
    <row r="587" spans="1:19" s="170" customFormat="1" ht="59.25" customHeight="1">
      <c r="A587" s="3" t="s">
        <v>10</v>
      </c>
      <c r="B587" s="3" t="s">
        <v>1162</v>
      </c>
      <c r="C587" s="3" t="s">
        <v>1147</v>
      </c>
      <c r="D587" s="3" t="s">
        <v>1163</v>
      </c>
      <c r="E587" s="237" t="s">
        <v>1510</v>
      </c>
      <c r="F587" s="62" t="s">
        <v>1164</v>
      </c>
      <c r="G587" s="3" t="s">
        <v>1165</v>
      </c>
      <c r="H587" s="69" t="s">
        <v>1144</v>
      </c>
      <c r="I587" s="3" t="s">
        <v>1145</v>
      </c>
      <c r="J587" s="3">
        <v>2019</v>
      </c>
      <c r="K587" s="3">
        <v>37</v>
      </c>
      <c r="L587" s="17">
        <v>43709</v>
      </c>
      <c r="M587" s="17">
        <v>44834</v>
      </c>
      <c r="N587" s="3" t="s">
        <v>218</v>
      </c>
      <c r="O587" s="219">
        <v>5188009</v>
      </c>
      <c r="P587" s="19">
        <v>2725250</v>
      </c>
      <c r="Q587" s="19">
        <v>439696</v>
      </c>
      <c r="R587" s="19">
        <v>231932</v>
      </c>
      <c r="S587" s="16"/>
    </row>
    <row r="588" spans="1:19" s="170" customFormat="1" ht="59.25" customHeight="1">
      <c r="A588" s="3" t="s">
        <v>10</v>
      </c>
      <c r="B588" s="3" t="s">
        <v>1162</v>
      </c>
      <c r="C588" s="27" t="s">
        <v>351</v>
      </c>
      <c r="D588" s="3" t="s">
        <v>1977</v>
      </c>
      <c r="E588" s="29" t="s">
        <v>351</v>
      </c>
      <c r="F588" s="29" t="s">
        <v>351</v>
      </c>
      <c r="G588" s="27" t="s">
        <v>351</v>
      </c>
      <c r="H588" s="113" t="s">
        <v>1974</v>
      </c>
      <c r="I588" s="27" t="s">
        <v>1975</v>
      </c>
      <c r="J588" s="30">
        <v>2022</v>
      </c>
      <c r="K588" s="3" t="s">
        <v>351</v>
      </c>
      <c r="L588" s="3" t="s">
        <v>351</v>
      </c>
      <c r="M588" s="3" t="s">
        <v>351</v>
      </c>
      <c r="N588" s="28" t="s">
        <v>1976</v>
      </c>
      <c r="O588" s="69" t="s">
        <v>351</v>
      </c>
      <c r="P588" s="3" t="s">
        <v>351</v>
      </c>
      <c r="Q588" s="19">
        <v>3501772.98</v>
      </c>
      <c r="R588" s="19">
        <v>3501772.98</v>
      </c>
      <c r="S588" s="16"/>
    </row>
    <row r="589" spans="1:19" s="170" customFormat="1" ht="59.25" customHeight="1">
      <c r="A589" s="12" t="s">
        <v>10</v>
      </c>
      <c r="B589" s="12" t="s">
        <v>1162</v>
      </c>
      <c r="C589" s="27" t="s">
        <v>351</v>
      </c>
      <c r="D589" s="12" t="s">
        <v>1977</v>
      </c>
      <c r="E589" s="29" t="s">
        <v>351</v>
      </c>
      <c r="F589" s="29" t="s">
        <v>351</v>
      </c>
      <c r="G589" s="27" t="s">
        <v>351</v>
      </c>
      <c r="H589" s="29" t="s">
        <v>1974</v>
      </c>
      <c r="I589" s="27" t="s">
        <v>1975</v>
      </c>
      <c r="J589" s="30">
        <v>2022</v>
      </c>
      <c r="K589" s="12" t="s">
        <v>351</v>
      </c>
      <c r="L589" s="12" t="s">
        <v>351</v>
      </c>
      <c r="M589" s="12" t="s">
        <v>351</v>
      </c>
      <c r="N589" s="28" t="s">
        <v>1976</v>
      </c>
      <c r="O589" s="110" t="s">
        <v>351</v>
      </c>
      <c r="P589" s="12" t="s">
        <v>351</v>
      </c>
      <c r="Q589" s="172">
        <v>3501772.98</v>
      </c>
      <c r="R589" s="172">
        <v>3501772.98</v>
      </c>
      <c r="S589" s="16"/>
    </row>
    <row r="590" spans="1:18" ht="59.25" customHeight="1">
      <c r="A590" s="36" t="s">
        <v>440</v>
      </c>
      <c r="B590" s="27" t="s">
        <v>441</v>
      </c>
      <c r="C590" s="36" t="s">
        <v>409</v>
      </c>
      <c r="D590" s="207" t="s">
        <v>442</v>
      </c>
      <c r="E590" s="27" t="s">
        <v>1619</v>
      </c>
      <c r="F590" s="27" t="s">
        <v>351</v>
      </c>
      <c r="G590" s="28" t="s">
        <v>443</v>
      </c>
      <c r="H590" s="34" t="s">
        <v>1337</v>
      </c>
      <c r="I590" s="27" t="s">
        <v>435</v>
      </c>
      <c r="J590" s="30">
        <v>2016</v>
      </c>
      <c r="K590" s="30">
        <v>36</v>
      </c>
      <c r="L590" s="31">
        <v>42771</v>
      </c>
      <c r="M590" s="31">
        <v>43866</v>
      </c>
      <c r="N590" s="30" t="s">
        <v>382</v>
      </c>
      <c r="O590" s="7">
        <v>238893</v>
      </c>
      <c r="P590" s="7">
        <v>151000</v>
      </c>
      <c r="Q590" s="7">
        <v>39000</v>
      </c>
      <c r="R590" s="7">
        <v>24000</v>
      </c>
    </row>
    <row r="591" spans="1:18" ht="59.25" customHeight="1">
      <c r="A591" s="3" t="s">
        <v>440</v>
      </c>
      <c r="B591" s="14" t="s">
        <v>1290</v>
      </c>
      <c r="C591" s="3" t="s">
        <v>1291</v>
      </c>
      <c r="D591" s="14" t="s">
        <v>1292</v>
      </c>
      <c r="E591" s="3"/>
      <c r="F591" s="3" t="s">
        <v>351</v>
      </c>
      <c r="G591" s="3" t="s">
        <v>351</v>
      </c>
      <c r="H591" s="3" t="s">
        <v>1081</v>
      </c>
      <c r="I591" s="3" t="s">
        <v>1293</v>
      </c>
      <c r="J591" s="14">
        <v>2019</v>
      </c>
      <c r="K591" s="14" t="s">
        <v>1220</v>
      </c>
      <c r="L591" s="80">
        <v>43804</v>
      </c>
      <c r="M591" s="80">
        <v>43805</v>
      </c>
      <c r="N591" s="14" t="s">
        <v>1294</v>
      </c>
      <c r="O591" s="19">
        <v>1500</v>
      </c>
      <c r="P591" s="19">
        <v>1500</v>
      </c>
      <c r="Q591" s="87">
        <v>1500</v>
      </c>
      <c r="R591" s="87">
        <v>1500</v>
      </c>
    </row>
    <row r="592" spans="1:19" ht="59.25" customHeight="1">
      <c r="A592" s="303" t="s">
        <v>440</v>
      </c>
      <c r="B592" s="241" t="s">
        <v>1290</v>
      </c>
      <c r="C592" s="9" t="s">
        <v>2189</v>
      </c>
      <c r="D592" s="307" t="s">
        <v>2190</v>
      </c>
      <c r="E592" s="12" t="s">
        <v>1094</v>
      </c>
      <c r="F592" s="12" t="s">
        <v>1094</v>
      </c>
      <c r="G592" s="9" t="s">
        <v>2191</v>
      </c>
      <c r="H592" s="12" t="s">
        <v>1337</v>
      </c>
      <c r="I592" s="9" t="s">
        <v>2106</v>
      </c>
      <c r="J592" s="9">
        <v>2021</v>
      </c>
      <c r="K592" s="9" t="s">
        <v>1917</v>
      </c>
      <c r="L592" s="13">
        <v>44700</v>
      </c>
      <c r="M592" s="13">
        <v>45796</v>
      </c>
      <c r="N592" s="18" t="s">
        <v>382</v>
      </c>
      <c r="O592" s="12" t="s">
        <v>1094</v>
      </c>
      <c r="P592" s="15">
        <v>621426</v>
      </c>
      <c r="Q592" s="223">
        <v>187639</v>
      </c>
      <c r="R592" s="76">
        <v>131536</v>
      </c>
      <c r="S592" s="170"/>
    </row>
    <row r="593" spans="1:18" ht="59.25" customHeight="1">
      <c r="A593" s="37" t="s">
        <v>440</v>
      </c>
      <c r="B593" s="40" t="s">
        <v>581</v>
      </c>
      <c r="C593" s="27" t="s">
        <v>394</v>
      </c>
      <c r="D593" s="27" t="s">
        <v>351</v>
      </c>
      <c r="E593" s="27"/>
      <c r="F593" s="27" t="s">
        <v>351</v>
      </c>
      <c r="G593" s="27" t="s">
        <v>582</v>
      </c>
      <c r="H593" s="34" t="s">
        <v>1337</v>
      </c>
      <c r="I593" s="27" t="s">
        <v>1336</v>
      </c>
      <c r="J593" s="27">
        <v>2019</v>
      </c>
      <c r="K593" s="30">
        <v>36</v>
      </c>
      <c r="L593" s="39">
        <v>43828</v>
      </c>
      <c r="M593" s="39">
        <v>44924</v>
      </c>
      <c r="N593" s="30" t="s">
        <v>382</v>
      </c>
      <c r="O593" s="7">
        <v>693654</v>
      </c>
      <c r="P593" s="7">
        <v>555873</v>
      </c>
      <c r="Q593" s="7">
        <v>149567</v>
      </c>
      <c r="R593" s="7">
        <v>118510</v>
      </c>
    </row>
    <row r="594" spans="1:18" ht="59.25" customHeight="1">
      <c r="A594" s="37" t="s">
        <v>440</v>
      </c>
      <c r="B594" s="40" t="s">
        <v>595</v>
      </c>
      <c r="C594" s="27" t="s">
        <v>540</v>
      </c>
      <c r="D594" s="27" t="s">
        <v>351</v>
      </c>
      <c r="E594" s="27"/>
      <c r="F594" s="27" t="s">
        <v>351</v>
      </c>
      <c r="G594" s="27" t="s">
        <v>596</v>
      </c>
      <c r="H594" s="34" t="s">
        <v>1337</v>
      </c>
      <c r="I594" s="27" t="s">
        <v>1336</v>
      </c>
      <c r="J594" s="27">
        <v>2019</v>
      </c>
      <c r="K594" s="30">
        <v>36</v>
      </c>
      <c r="L594" s="39">
        <v>43850</v>
      </c>
      <c r="M594" s="39">
        <v>44946</v>
      </c>
      <c r="N594" s="30" t="s">
        <v>382</v>
      </c>
      <c r="O594" s="7">
        <v>559290</v>
      </c>
      <c r="P594" s="7">
        <v>479290</v>
      </c>
      <c r="Q594" s="7">
        <v>116244</v>
      </c>
      <c r="R594" s="7">
        <v>99865</v>
      </c>
    </row>
    <row r="595" spans="1:18" ht="59.25" customHeight="1">
      <c r="A595" s="3" t="s">
        <v>440</v>
      </c>
      <c r="B595" s="3" t="s">
        <v>1285</v>
      </c>
      <c r="C595" s="3" t="s">
        <v>351</v>
      </c>
      <c r="D595" s="14" t="s">
        <v>1286</v>
      </c>
      <c r="E595" s="3"/>
      <c r="F595" s="3" t="s">
        <v>351</v>
      </c>
      <c r="G595" s="3" t="s">
        <v>351</v>
      </c>
      <c r="H595" s="3" t="s">
        <v>1134</v>
      </c>
      <c r="I595" s="3" t="s">
        <v>1287</v>
      </c>
      <c r="J595" s="14">
        <v>2014</v>
      </c>
      <c r="K595" s="14">
        <v>5</v>
      </c>
      <c r="L595" s="80">
        <v>41930</v>
      </c>
      <c r="M595" s="80">
        <v>42081</v>
      </c>
      <c r="N595" s="3" t="s">
        <v>400</v>
      </c>
      <c r="O595" s="19" t="s">
        <v>351</v>
      </c>
      <c r="P595" s="19" t="s">
        <v>351</v>
      </c>
      <c r="Q595" s="19" t="s">
        <v>351</v>
      </c>
      <c r="R595" s="19" t="s">
        <v>351</v>
      </c>
    </row>
    <row r="596" spans="1:18" ht="59.25" customHeight="1">
      <c r="A596" s="36" t="s">
        <v>440</v>
      </c>
      <c r="B596" s="27" t="s">
        <v>498</v>
      </c>
      <c r="C596" s="30" t="s">
        <v>499</v>
      </c>
      <c r="D596" s="30" t="s">
        <v>803</v>
      </c>
      <c r="E596" s="3" t="s">
        <v>1618</v>
      </c>
      <c r="F596" s="27" t="s">
        <v>351</v>
      </c>
      <c r="G596" s="28" t="s">
        <v>500</v>
      </c>
      <c r="H596" s="34" t="s">
        <v>1337</v>
      </c>
      <c r="I596" s="27" t="s">
        <v>435</v>
      </c>
      <c r="J596" s="30">
        <v>2016</v>
      </c>
      <c r="K596" s="30">
        <v>36</v>
      </c>
      <c r="L596" s="31">
        <v>42771</v>
      </c>
      <c r="M596" s="31">
        <v>43866</v>
      </c>
      <c r="N596" s="28" t="s">
        <v>400</v>
      </c>
      <c r="O596" s="7">
        <v>241313</v>
      </c>
      <c r="P596" s="7">
        <v>113000</v>
      </c>
      <c r="Q596" s="7">
        <v>100337</v>
      </c>
      <c r="R596" s="7">
        <v>69025</v>
      </c>
    </row>
    <row r="597" spans="1:19" ht="59.25" customHeight="1">
      <c r="A597" s="36" t="s">
        <v>440</v>
      </c>
      <c r="B597" s="27" t="s">
        <v>2268</v>
      </c>
      <c r="C597" s="30"/>
      <c r="D597" s="30" t="s">
        <v>2269</v>
      </c>
      <c r="E597" s="57" t="s">
        <v>2270</v>
      </c>
      <c r="F597" s="27" t="s">
        <v>2271</v>
      </c>
      <c r="G597" s="28">
        <v>101094731</v>
      </c>
      <c r="H597" s="3" t="s">
        <v>1851</v>
      </c>
      <c r="I597" s="27" t="s">
        <v>2272</v>
      </c>
      <c r="J597" s="31">
        <v>44907</v>
      </c>
      <c r="K597" s="30">
        <v>48</v>
      </c>
      <c r="L597" s="31">
        <v>45047</v>
      </c>
      <c r="M597" s="31">
        <v>46507</v>
      </c>
      <c r="N597" s="28" t="s">
        <v>218</v>
      </c>
      <c r="O597" s="7">
        <v>2999991.25</v>
      </c>
      <c r="P597" s="7">
        <v>2999981.5</v>
      </c>
      <c r="Q597" s="7">
        <v>237678.75</v>
      </c>
      <c r="R597" s="7">
        <v>237678.75</v>
      </c>
      <c r="S597" s="12" t="s">
        <v>2393</v>
      </c>
    </row>
    <row r="598" spans="1:18" ht="59.25" customHeight="1">
      <c r="A598" s="3" t="s">
        <v>919</v>
      </c>
      <c r="B598" s="3" t="s">
        <v>960</v>
      </c>
      <c r="C598" s="3" t="s">
        <v>1565</v>
      </c>
      <c r="D598" s="4" t="s">
        <v>971</v>
      </c>
      <c r="E598" s="3" t="s">
        <v>1533</v>
      </c>
      <c r="F598" s="24" t="s">
        <v>972</v>
      </c>
      <c r="G598" s="3">
        <v>5645</v>
      </c>
      <c r="H598" s="3" t="s">
        <v>856</v>
      </c>
      <c r="I598" s="3" t="s">
        <v>923</v>
      </c>
      <c r="J598" s="3">
        <v>2020</v>
      </c>
      <c r="K598" s="14">
        <v>24</v>
      </c>
      <c r="L598" s="80">
        <v>44126</v>
      </c>
      <c r="M598" s="80">
        <v>44855</v>
      </c>
      <c r="N598" s="14" t="s">
        <v>697</v>
      </c>
      <c r="O598" s="19">
        <v>1217673</v>
      </c>
      <c r="P598" s="19">
        <v>1217673</v>
      </c>
      <c r="Q598" s="19">
        <v>290000</v>
      </c>
      <c r="R598" s="19">
        <v>290000</v>
      </c>
    </row>
    <row r="599" spans="1:18" ht="59.25" customHeight="1">
      <c r="A599" s="3" t="s">
        <v>919</v>
      </c>
      <c r="B599" s="3" t="s">
        <v>920</v>
      </c>
      <c r="C599" s="3" t="s">
        <v>1564</v>
      </c>
      <c r="D599" s="3" t="s">
        <v>921</v>
      </c>
      <c r="E599" s="3" t="s">
        <v>1563</v>
      </c>
      <c r="F599" s="24" t="s">
        <v>922</v>
      </c>
      <c r="G599" s="14">
        <v>376</v>
      </c>
      <c r="H599" s="3" t="s">
        <v>856</v>
      </c>
      <c r="I599" s="3" t="s">
        <v>923</v>
      </c>
      <c r="J599" s="14">
        <v>2015</v>
      </c>
      <c r="K599" s="14">
        <v>18</v>
      </c>
      <c r="L599" s="80" t="s">
        <v>924</v>
      </c>
      <c r="M599" s="80">
        <v>43340</v>
      </c>
      <c r="N599" s="14" t="s">
        <v>697</v>
      </c>
      <c r="O599" s="19">
        <v>1863920.65</v>
      </c>
      <c r="P599" s="19">
        <v>1863920.65</v>
      </c>
      <c r="Q599" s="19">
        <v>749040</v>
      </c>
      <c r="R599" s="19">
        <v>749040</v>
      </c>
    </row>
    <row r="600" spans="1:19" s="251" customFormat="1" ht="59.25" customHeight="1">
      <c r="A600" s="99" t="s">
        <v>919</v>
      </c>
      <c r="B600" s="99" t="s">
        <v>1034</v>
      </c>
      <c r="C600" s="3" t="s">
        <v>985</v>
      </c>
      <c r="D600" s="14" t="s">
        <v>1035</v>
      </c>
      <c r="E600" s="3" t="s">
        <v>1562</v>
      </c>
      <c r="F600" s="24" t="s">
        <v>1036</v>
      </c>
      <c r="G600" s="14">
        <v>261</v>
      </c>
      <c r="H600" s="3" t="s">
        <v>856</v>
      </c>
      <c r="I600" s="3" t="s">
        <v>857</v>
      </c>
      <c r="J600" s="3">
        <v>2018</v>
      </c>
      <c r="K600" s="14">
        <v>36</v>
      </c>
      <c r="L600" s="80">
        <v>43525</v>
      </c>
      <c r="M600" s="80">
        <v>44620</v>
      </c>
      <c r="N600" s="14" t="s">
        <v>913</v>
      </c>
      <c r="O600" s="19">
        <v>2302709.82</v>
      </c>
      <c r="P600" s="19">
        <v>2302709.82</v>
      </c>
      <c r="Q600" s="19">
        <v>113000</v>
      </c>
      <c r="R600" s="19">
        <v>113000</v>
      </c>
      <c r="S600" s="126"/>
    </row>
    <row r="601" spans="1:19" s="254" customFormat="1" ht="59.25" customHeight="1">
      <c r="A601" s="3" t="s">
        <v>919</v>
      </c>
      <c r="B601" s="3" t="s">
        <v>960</v>
      </c>
      <c r="C601" s="149" t="s">
        <v>2347</v>
      </c>
      <c r="D601" s="252" t="s">
        <v>2348</v>
      </c>
      <c r="E601" s="253" t="s">
        <v>2349</v>
      </c>
      <c r="F601" s="149" t="s">
        <v>2350</v>
      </c>
      <c r="G601" s="14">
        <v>8977</v>
      </c>
      <c r="H601" s="3" t="s">
        <v>2345</v>
      </c>
      <c r="I601" s="252" t="s">
        <v>2351</v>
      </c>
      <c r="J601" s="3">
        <v>2023</v>
      </c>
      <c r="K601" s="14">
        <v>15</v>
      </c>
      <c r="L601" s="80">
        <v>44986</v>
      </c>
      <c r="M601" s="80">
        <v>45443</v>
      </c>
      <c r="N601" s="14" t="s">
        <v>697</v>
      </c>
      <c r="O601" s="19">
        <v>1860610.1</v>
      </c>
      <c r="P601" s="19">
        <v>1860610.1</v>
      </c>
      <c r="Q601" s="19">
        <v>750800.8</v>
      </c>
      <c r="R601" s="19">
        <v>750800.8</v>
      </c>
      <c r="S601" s="126"/>
    </row>
    <row r="602" spans="1:19" s="251" customFormat="1" ht="59.25" customHeight="1">
      <c r="A602" s="37" t="s">
        <v>2172</v>
      </c>
      <c r="B602" s="2" t="s">
        <v>2364</v>
      </c>
      <c r="C602" s="12" t="s">
        <v>2365</v>
      </c>
      <c r="D602" s="252" t="s">
        <v>2366</v>
      </c>
      <c r="E602" s="253" t="s">
        <v>2367</v>
      </c>
      <c r="F602" s="1" t="s">
        <v>351</v>
      </c>
      <c r="G602" s="1" t="s">
        <v>2368</v>
      </c>
      <c r="H602" s="3" t="s">
        <v>1081</v>
      </c>
      <c r="I602" s="3" t="s">
        <v>2369</v>
      </c>
      <c r="J602" s="3">
        <v>2023</v>
      </c>
      <c r="K602" s="12">
        <v>24</v>
      </c>
      <c r="L602" s="5">
        <v>44927</v>
      </c>
      <c r="M602" s="5">
        <v>45657</v>
      </c>
      <c r="N602" s="2" t="s">
        <v>1046</v>
      </c>
      <c r="O602" s="7">
        <v>6400</v>
      </c>
      <c r="P602" s="7">
        <v>6400</v>
      </c>
      <c r="Q602" s="7">
        <v>6400</v>
      </c>
      <c r="R602" s="7">
        <v>6400</v>
      </c>
      <c r="S602" s="126"/>
    </row>
    <row r="603" spans="1:19" s="251" customFormat="1" ht="59.25" customHeight="1">
      <c r="A603" s="9" t="s">
        <v>2172</v>
      </c>
      <c r="B603" s="9" t="s">
        <v>2243</v>
      </c>
      <c r="C603" s="9" t="s">
        <v>2169</v>
      </c>
      <c r="D603" s="12" t="s">
        <v>2244</v>
      </c>
      <c r="E603" s="12" t="s">
        <v>1094</v>
      </c>
      <c r="F603" s="12" t="s">
        <v>1094</v>
      </c>
      <c r="G603" s="9" t="s">
        <v>2245</v>
      </c>
      <c r="H603" s="12" t="s">
        <v>1337</v>
      </c>
      <c r="I603" s="9" t="s">
        <v>2106</v>
      </c>
      <c r="J603" s="9">
        <v>2022</v>
      </c>
      <c r="K603" s="9" t="s">
        <v>1917</v>
      </c>
      <c r="L603" s="169">
        <v>44801</v>
      </c>
      <c r="M603" s="169">
        <v>45897</v>
      </c>
      <c r="N603" s="18" t="s">
        <v>382</v>
      </c>
      <c r="O603" s="12" t="s">
        <v>1094</v>
      </c>
      <c r="P603" s="15">
        <v>317265</v>
      </c>
      <c r="Q603" s="15">
        <v>81479</v>
      </c>
      <c r="R603" s="15">
        <v>60597</v>
      </c>
      <c r="S603" s="299"/>
    </row>
    <row r="604" spans="1:19" s="255" customFormat="1" ht="59.25" customHeight="1">
      <c r="A604" s="9" t="s">
        <v>2172</v>
      </c>
      <c r="B604" s="235" t="s">
        <v>2173</v>
      </c>
      <c r="C604" s="9" t="s">
        <v>2169</v>
      </c>
      <c r="D604" s="42" t="s">
        <v>2174</v>
      </c>
      <c r="E604" s="12" t="s">
        <v>1094</v>
      </c>
      <c r="F604" s="12" t="s">
        <v>1094</v>
      </c>
      <c r="G604" s="9" t="s">
        <v>2175</v>
      </c>
      <c r="H604" s="12" t="s">
        <v>1337</v>
      </c>
      <c r="I604" s="9" t="s">
        <v>2106</v>
      </c>
      <c r="J604" s="9">
        <v>2021</v>
      </c>
      <c r="K604" s="9" t="s">
        <v>1917</v>
      </c>
      <c r="L604" s="169">
        <v>44713</v>
      </c>
      <c r="M604" s="169">
        <v>45809</v>
      </c>
      <c r="N604" s="298" t="s">
        <v>382</v>
      </c>
      <c r="O604" s="12" t="s">
        <v>1094</v>
      </c>
      <c r="P604" s="15">
        <v>239439</v>
      </c>
      <c r="Q604" s="172">
        <v>75000</v>
      </c>
      <c r="R604" s="15">
        <v>42032</v>
      </c>
      <c r="S604" s="299"/>
    </row>
    <row r="605" spans="1:19" s="251" customFormat="1" ht="59.25" customHeight="1">
      <c r="A605" s="9" t="s">
        <v>2172</v>
      </c>
      <c r="B605" s="235" t="s">
        <v>2180</v>
      </c>
      <c r="C605" s="9" t="s">
        <v>2169</v>
      </c>
      <c r="D605" s="42" t="s">
        <v>2181</v>
      </c>
      <c r="E605" s="12" t="s">
        <v>1094</v>
      </c>
      <c r="F605" s="12" t="s">
        <v>1094</v>
      </c>
      <c r="G605" s="9" t="s">
        <v>2182</v>
      </c>
      <c r="H605" s="12" t="s">
        <v>1337</v>
      </c>
      <c r="I605" s="9" t="s">
        <v>2106</v>
      </c>
      <c r="J605" s="9">
        <v>2021</v>
      </c>
      <c r="K605" s="9" t="s">
        <v>1917</v>
      </c>
      <c r="L605" s="169">
        <v>44713</v>
      </c>
      <c r="M605" s="169">
        <v>45809</v>
      </c>
      <c r="N605" s="18" t="s">
        <v>382</v>
      </c>
      <c r="O605" s="12" t="s">
        <v>1094</v>
      </c>
      <c r="P605" s="15">
        <v>735410</v>
      </c>
      <c r="Q605" s="172">
        <v>115383</v>
      </c>
      <c r="R605" s="15">
        <v>97206</v>
      </c>
      <c r="S605" s="299"/>
    </row>
    <row r="606" spans="1:19" s="251" customFormat="1" ht="59.25" customHeight="1">
      <c r="A606" s="37" t="s">
        <v>2172</v>
      </c>
      <c r="B606" s="2" t="s">
        <v>788</v>
      </c>
      <c r="C606" s="12"/>
      <c r="D606" s="3" t="s">
        <v>229</v>
      </c>
      <c r="E606" s="3"/>
      <c r="F606" s="25" t="s">
        <v>249</v>
      </c>
      <c r="G606" s="1">
        <v>854024</v>
      </c>
      <c r="H606" s="1" t="s">
        <v>274</v>
      </c>
      <c r="I606" s="3" t="s">
        <v>283</v>
      </c>
      <c r="J606" s="5">
        <v>43668</v>
      </c>
      <c r="K606" s="12">
        <v>30</v>
      </c>
      <c r="L606" s="5">
        <v>43709</v>
      </c>
      <c r="M606" s="5">
        <v>44620</v>
      </c>
      <c r="N606" s="2" t="s">
        <v>218</v>
      </c>
      <c r="O606" s="7" t="s">
        <v>296</v>
      </c>
      <c r="P606" s="7" t="s">
        <v>297</v>
      </c>
      <c r="Q606" s="7">
        <v>52644</v>
      </c>
      <c r="R606" s="7">
        <v>42115.2</v>
      </c>
      <c r="S606" s="126"/>
    </row>
    <row r="607" spans="1:19" s="251" customFormat="1" ht="59.25" customHeight="1">
      <c r="A607" s="37" t="s">
        <v>2172</v>
      </c>
      <c r="B607" s="2" t="s">
        <v>2505</v>
      </c>
      <c r="C607" s="12" t="s">
        <v>2509</v>
      </c>
      <c r="D607" s="3" t="s">
        <v>2506</v>
      </c>
      <c r="E607" s="3" t="s">
        <v>2510</v>
      </c>
      <c r="F607" s="1" t="s">
        <v>2507</v>
      </c>
      <c r="G607" s="1">
        <v>101076616</v>
      </c>
      <c r="H607" s="3" t="s">
        <v>1851</v>
      </c>
      <c r="I607" s="3" t="s">
        <v>2508</v>
      </c>
      <c r="J607" s="256">
        <v>44945</v>
      </c>
      <c r="K607" s="12">
        <v>60</v>
      </c>
      <c r="L607" s="13">
        <v>45108</v>
      </c>
      <c r="M607" s="13">
        <v>46934</v>
      </c>
      <c r="N607" s="2" t="s">
        <v>400</v>
      </c>
      <c r="O607" s="15">
        <v>1497340</v>
      </c>
      <c r="P607" s="15">
        <v>1497340</v>
      </c>
      <c r="Q607" s="15">
        <v>1497340</v>
      </c>
      <c r="R607" s="15">
        <v>1497340</v>
      </c>
      <c r="S607" s="125" t="s">
        <v>351</v>
      </c>
    </row>
    <row r="608" spans="1:19" s="251" customFormat="1" ht="59.25" customHeight="1">
      <c r="A608" s="37" t="s">
        <v>2172</v>
      </c>
      <c r="B608" s="40" t="s">
        <v>659</v>
      </c>
      <c r="C608" s="27" t="s">
        <v>576</v>
      </c>
      <c r="D608" s="27" t="s">
        <v>351</v>
      </c>
      <c r="E608" s="27"/>
      <c r="F608" s="27" t="s">
        <v>351</v>
      </c>
      <c r="G608" s="27" t="s">
        <v>660</v>
      </c>
      <c r="H608" s="34" t="s">
        <v>1337</v>
      </c>
      <c r="I608" s="27" t="s">
        <v>1336</v>
      </c>
      <c r="J608" s="27">
        <v>2019</v>
      </c>
      <c r="K608" s="30">
        <v>36</v>
      </c>
      <c r="L608" s="39">
        <v>43891</v>
      </c>
      <c r="M608" s="39">
        <v>44986</v>
      </c>
      <c r="N608" s="30" t="s">
        <v>382</v>
      </c>
      <c r="O608" s="7">
        <v>597400</v>
      </c>
      <c r="P608" s="7">
        <v>507400</v>
      </c>
      <c r="Q608" s="7">
        <v>105579</v>
      </c>
      <c r="R608" s="7">
        <v>90734</v>
      </c>
      <c r="S608" s="126"/>
    </row>
    <row r="609" spans="1:19" s="251" customFormat="1" ht="59.25" customHeight="1">
      <c r="A609" s="3" t="s">
        <v>1683</v>
      </c>
      <c r="B609" s="3" t="s">
        <v>1679</v>
      </c>
      <c r="C609" s="12"/>
      <c r="D609" s="12" t="s">
        <v>1680</v>
      </c>
      <c r="E609" s="3" t="s">
        <v>1681</v>
      </c>
      <c r="F609" s="25" t="s">
        <v>1682</v>
      </c>
      <c r="G609" s="12">
        <v>101034449</v>
      </c>
      <c r="H609" s="12" t="s">
        <v>156</v>
      </c>
      <c r="I609" s="12" t="s">
        <v>1735</v>
      </c>
      <c r="J609" s="11">
        <v>44302</v>
      </c>
      <c r="K609" s="12">
        <v>60</v>
      </c>
      <c r="L609" s="5">
        <v>44287</v>
      </c>
      <c r="M609" s="5">
        <v>46112</v>
      </c>
      <c r="N609" s="12" t="s">
        <v>354</v>
      </c>
      <c r="O609" s="7">
        <v>2440800</v>
      </c>
      <c r="P609" s="7">
        <v>1220400</v>
      </c>
      <c r="Q609" s="7">
        <v>2440800</v>
      </c>
      <c r="R609" s="7">
        <v>1220400</v>
      </c>
      <c r="S609" s="160" t="s">
        <v>351</v>
      </c>
    </row>
    <row r="610" spans="1:18" s="251" customFormat="1" ht="15">
      <c r="A610" s="160"/>
      <c r="B610" s="125"/>
      <c r="C610" s="53"/>
      <c r="D610" s="125"/>
      <c r="E610" s="53"/>
      <c r="F610" s="53"/>
      <c r="G610" s="53"/>
      <c r="H610" s="125"/>
      <c r="I610" s="160"/>
      <c r="J610" s="53"/>
      <c r="K610" s="53"/>
      <c r="L610" s="53"/>
      <c r="M610" s="53"/>
      <c r="N610" s="160"/>
      <c r="O610" s="53"/>
      <c r="P610" s="53"/>
      <c r="Q610" s="177"/>
      <c r="R610" s="177"/>
    </row>
    <row r="611" spans="1:18" s="126" customFormat="1" ht="63" customHeight="1">
      <c r="A611" s="124"/>
      <c r="B611" s="124"/>
      <c r="C611" s="125"/>
      <c r="D611" s="125"/>
      <c r="E611" s="125"/>
      <c r="F611" s="125"/>
      <c r="G611" s="125"/>
      <c r="H611" s="125"/>
      <c r="I611" s="125"/>
      <c r="J611" s="125"/>
      <c r="K611" s="125"/>
      <c r="L611" s="125"/>
      <c r="M611" s="125"/>
      <c r="N611" s="125"/>
      <c r="P611" s="127"/>
      <c r="Q611" s="127"/>
      <c r="R611" s="127"/>
    </row>
    <row r="612" spans="1:18" s="175" customFormat="1" ht="135" customHeight="1">
      <c r="A612" s="329" t="s">
        <v>1814</v>
      </c>
      <c r="B612" s="329"/>
      <c r="C612" s="329"/>
      <c r="D612" s="329"/>
      <c r="E612" s="115"/>
      <c r="F612" s="115"/>
      <c r="G612" s="115"/>
      <c r="H612" s="115"/>
      <c r="I612" s="115"/>
      <c r="J612" s="115"/>
      <c r="K612" s="115"/>
      <c r="L612" s="115"/>
      <c r="M612" s="115"/>
      <c r="N612" s="115"/>
      <c r="P612" s="176"/>
      <c r="Q612" s="176"/>
      <c r="R612" s="176"/>
    </row>
    <row r="613" spans="1:18" s="126" customFormat="1" ht="63" customHeight="1">
      <c r="A613" s="124"/>
      <c r="B613" s="124"/>
      <c r="C613" s="125"/>
      <c r="D613" s="125"/>
      <c r="E613" s="125"/>
      <c r="F613" s="125"/>
      <c r="G613" s="125"/>
      <c r="H613" s="125"/>
      <c r="I613" s="125"/>
      <c r="J613" s="125"/>
      <c r="K613" s="125"/>
      <c r="L613" s="125"/>
      <c r="M613" s="125"/>
      <c r="N613" s="125"/>
      <c r="P613" s="127"/>
      <c r="Q613" s="127"/>
      <c r="R613" s="127"/>
    </row>
    <row r="614" spans="1:18" s="126" customFormat="1" ht="63" customHeight="1">
      <c r="A614" s="124"/>
      <c r="B614" s="124"/>
      <c r="C614" s="125"/>
      <c r="D614" s="125"/>
      <c r="E614" s="125"/>
      <c r="F614" s="125"/>
      <c r="G614" s="125"/>
      <c r="H614" s="125"/>
      <c r="I614" s="125"/>
      <c r="J614" s="125"/>
      <c r="K614" s="125"/>
      <c r="L614" s="125"/>
      <c r="M614" s="125"/>
      <c r="N614" s="125"/>
      <c r="P614" s="127"/>
      <c r="Q614" s="127"/>
      <c r="R614" s="127"/>
    </row>
    <row r="615" spans="1:18" s="126" customFormat="1" ht="63" customHeight="1">
      <c r="A615" s="124"/>
      <c r="B615" s="124"/>
      <c r="C615" s="125"/>
      <c r="D615" s="125"/>
      <c r="E615" s="125"/>
      <c r="F615" s="125"/>
      <c r="G615" s="125"/>
      <c r="H615" s="125"/>
      <c r="I615" s="125"/>
      <c r="J615" s="125"/>
      <c r="K615" s="125"/>
      <c r="L615" s="125"/>
      <c r="M615" s="125"/>
      <c r="N615" s="125"/>
      <c r="P615" s="127"/>
      <c r="Q615" s="127"/>
      <c r="R615" s="127"/>
    </row>
    <row r="616" spans="1:18" s="126" customFormat="1" ht="63" customHeight="1">
      <c r="A616" s="124"/>
      <c r="B616" s="124"/>
      <c r="C616" s="125"/>
      <c r="D616" s="125"/>
      <c r="E616" s="125"/>
      <c r="F616" s="125"/>
      <c r="G616" s="125"/>
      <c r="H616" s="125"/>
      <c r="I616" s="125"/>
      <c r="J616" s="125"/>
      <c r="K616" s="125"/>
      <c r="L616" s="125"/>
      <c r="M616" s="125"/>
      <c r="N616" s="125"/>
      <c r="P616" s="127"/>
      <c r="Q616" s="127"/>
      <c r="R616" s="127"/>
    </row>
    <row r="617" spans="1:18" s="126" customFormat="1" ht="63" customHeight="1">
      <c r="A617" s="124"/>
      <c r="B617" s="124"/>
      <c r="C617" s="125"/>
      <c r="D617" s="125"/>
      <c r="E617" s="125"/>
      <c r="F617" s="125"/>
      <c r="G617" s="125"/>
      <c r="H617" s="125"/>
      <c r="I617" s="125"/>
      <c r="J617" s="125"/>
      <c r="K617" s="125"/>
      <c r="L617" s="125"/>
      <c r="M617" s="125"/>
      <c r="N617" s="125"/>
      <c r="P617" s="127"/>
      <c r="Q617" s="127"/>
      <c r="R617" s="127"/>
    </row>
    <row r="618" spans="1:18" s="126" customFormat="1" ht="63" customHeight="1">
      <c r="A618" s="124"/>
      <c r="B618" s="124"/>
      <c r="C618" s="125"/>
      <c r="D618" s="125"/>
      <c r="E618" s="125"/>
      <c r="F618" s="125"/>
      <c r="G618" s="125"/>
      <c r="H618" s="125"/>
      <c r="I618" s="125"/>
      <c r="J618" s="125"/>
      <c r="K618" s="125"/>
      <c r="L618" s="125"/>
      <c r="M618" s="125"/>
      <c r="N618" s="125"/>
      <c r="P618" s="127"/>
      <c r="Q618" s="127"/>
      <c r="R618" s="127"/>
    </row>
    <row r="619" spans="1:18" s="126" customFormat="1" ht="63" customHeight="1">
      <c r="A619" s="124"/>
      <c r="B619" s="124"/>
      <c r="C619" s="125"/>
      <c r="D619" s="125"/>
      <c r="E619" s="125"/>
      <c r="F619" s="125"/>
      <c r="G619" s="125"/>
      <c r="H619" s="125"/>
      <c r="I619" s="125"/>
      <c r="J619" s="125"/>
      <c r="K619" s="125"/>
      <c r="L619" s="125"/>
      <c r="M619" s="125"/>
      <c r="N619" s="125"/>
      <c r="P619" s="127"/>
      <c r="Q619" s="127"/>
      <c r="R619" s="127"/>
    </row>
    <row r="620" spans="1:18" s="126" customFormat="1" ht="63" customHeight="1">
      <c r="A620" s="124"/>
      <c r="B620" s="124"/>
      <c r="C620" s="125"/>
      <c r="D620" s="125"/>
      <c r="E620" s="125"/>
      <c r="F620" s="125"/>
      <c r="G620" s="125"/>
      <c r="H620" s="125"/>
      <c r="I620" s="125"/>
      <c r="J620" s="125"/>
      <c r="K620" s="125"/>
      <c r="L620" s="125"/>
      <c r="M620" s="125"/>
      <c r="N620" s="125"/>
      <c r="P620" s="127"/>
      <c r="Q620" s="127"/>
      <c r="R620" s="127"/>
    </row>
    <row r="621" spans="1:18" s="126" customFormat="1" ht="63" customHeight="1">
      <c r="A621" s="124"/>
      <c r="B621" s="124"/>
      <c r="C621" s="125"/>
      <c r="D621" s="125"/>
      <c r="E621" s="125"/>
      <c r="F621" s="125"/>
      <c r="G621" s="125"/>
      <c r="H621" s="125"/>
      <c r="I621" s="125"/>
      <c r="J621" s="125"/>
      <c r="K621" s="125"/>
      <c r="L621" s="125"/>
      <c r="M621" s="125"/>
      <c r="N621" s="125"/>
      <c r="P621" s="127"/>
      <c r="Q621" s="127"/>
      <c r="R621" s="127"/>
    </row>
    <row r="622" spans="1:18" s="126" customFormat="1" ht="63" customHeight="1">
      <c r="A622" s="124"/>
      <c r="B622" s="124"/>
      <c r="C622" s="125"/>
      <c r="D622" s="125"/>
      <c r="E622" s="125"/>
      <c r="F622" s="125"/>
      <c r="G622" s="125"/>
      <c r="H622" s="125"/>
      <c r="I622" s="125"/>
      <c r="J622" s="125"/>
      <c r="K622" s="125"/>
      <c r="L622" s="125"/>
      <c r="M622" s="125"/>
      <c r="N622" s="125"/>
      <c r="P622" s="127"/>
      <c r="Q622" s="127"/>
      <c r="R622" s="127"/>
    </row>
    <row r="623" spans="1:18" s="126" customFormat="1" ht="63" customHeight="1">
      <c r="A623" s="124"/>
      <c r="B623" s="124"/>
      <c r="C623" s="125"/>
      <c r="D623" s="125"/>
      <c r="E623" s="125"/>
      <c r="F623" s="125"/>
      <c r="G623" s="125"/>
      <c r="H623" s="125"/>
      <c r="I623" s="125"/>
      <c r="J623" s="125"/>
      <c r="K623" s="125"/>
      <c r="L623" s="125"/>
      <c r="M623" s="125"/>
      <c r="N623" s="125"/>
      <c r="P623" s="127"/>
      <c r="Q623" s="127"/>
      <c r="R623" s="127"/>
    </row>
    <row r="624" spans="1:18" s="126" customFormat="1" ht="63" customHeight="1">
      <c r="A624" s="124"/>
      <c r="B624" s="124"/>
      <c r="C624" s="125"/>
      <c r="D624" s="125"/>
      <c r="E624" s="125"/>
      <c r="F624" s="125"/>
      <c r="G624" s="125"/>
      <c r="H624" s="125"/>
      <c r="I624" s="125"/>
      <c r="J624" s="125"/>
      <c r="K624" s="125"/>
      <c r="L624" s="125"/>
      <c r="M624" s="125"/>
      <c r="N624" s="125"/>
      <c r="P624" s="127"/>
      <c r="Q624" s="127"/>
      <c r="R624" s="127"/>
    </row>
    <row r="625" spans="1:18" s="126" customFormat="1" ht="63" customHeight="1">
      <c r="A625" s="124"/>
      <c r="B625" s="124"/>
      <c r="C625" s="125"/>
      <c r="D625" s="125"/>
      <c r="E625" s="125"/>
      <c r="F625" s="125"/>
      <c r="G625" s="125"/>
      <c r="H625" s="125"/>
      <c r="I625" s="125"/>
      <c r="J625" s="125"/>
      <c r="K625" s="125"/>
      <c r="L625" s="125"/>
      <c r="M625" s="125"/>
      <c r="N625" s="125"/>
      <c r="P625" s="127"/>
      <c r="Q625" s="127"/>
      <c r="R625" s="127"/>
    </row>
    <row r="626" spans="1:18" s="126" customFormat="1" ht="63" customHeight="1">
      <c r="A626" s="124"/>
      <c r="B626" s="124"/>
      <c r="C626" s="125"/>
      <c r="D626" s="125"/>
      <c r="E626" s="125"/>
      <c r="F626" s="125"/>
      <c r="G626" s="125"/>
      <c r="H626" s="125"/>
      <c r="I626" s="125"/>
      <c r="J626" s="125"/>
      <c r="K626" s="125"/>
      <c r="L626" s="125"/>
      <c r="M626" s="125"/>
      <c r="N626" s="125"/>
      <c r="P626" s="127"/>
      <c r="Q626" s="127"/>
      <c r="R626" s="127"/>
    </row>
    <row r="627" spans="1:18" s="126" customFormat="1" ht="63" customHeight="1">
      <c r="A627" s="124"/>
      <c r="B627" s="124"/>
      <c r="C627" s="125"/>
      <c r="D627" s="125"/>
      <c r="E627" s="125"/>
      <c r="F627" s="125"/>
      <c r="G627" s="125"/>
      <c r="H627" s="125"/>
      <c r="I627" s="125"/>
      <c r="J627" s="125"/>
      <c r="K627" s="125"/>
      <c r="L627" s="125"/>
      <c r="M627" s="125"/>
      <c r="N627" s="125"/>
      <c r="P627" s="127"/>
      <c r="Q627" s="127"/>
      <c r="R627" s="127"/>
    </row>
    <row r="628" spans="1:18" s="126" customFormat="1" ht="63" customHeight="1">
      <c r="A628" s="124"/>
      <c r="B628" s="124"/>
      <c r="C628" s="125"/>
      <c r="D628" s="125"/>
      <c r="E628" s="125"/>
      <c r="F628" s="125"/>
      <c r="G628" s="125"/>
      <c r="H628" s="125"/>
      <c r="I628" s="125"/>
      <c r="J628" s="125"/>
      <c r="K628" s="125"/>
      <c r="L628" s="125"/>
      <c r="M628" s="125"/>
      <c r="N628" s="125"/>
      <c r="P628" s="127"/>
      <c r="Q628" s="127"/>
      <c r="R628" s="127"/>
    </row>
    <row r="629" spans="1:18" s="126" customFormat="1" ht="63" customHeight="1">
      <c r="A629" s="124"/>
      <c r="B629" s="124"/>
      <c r="C629" s="125"/>
      <c r="D629" s="125"/>
      <c r="E629" s="125"/>
      <c r="F629" s="125"/>
      <c r="G629" s="125"/>
      <c r="H629" s="125"/>
      <c r="I629" s="125"/>
      <c r="J629" s="125"/>
      <c r="K629" s="125"/>
      <c r="L629" s="125"/>
      <c r="M629" s="125"/>
      <c r="N629" s="125"/>
      <c r="P629" s="127"/>
      <c r="Q629" s="127"/>
      <c r="R629" s="127"/>
    </row>
    <row r="630" spans="1:18" s="126" customFormat="1" ht="63" customHeight="1">
      <c r="A630" s="124"/>
      <c r="B630" s="124"/>
      <c r="C630" s="125"/>
      <c r="D630" s="125"/>
      <c r="E630" s="125"/>
      <c r="F630" s="125"/>
      <c r="G630" s="125"/>
      <c r="H630" s="125"/>
      <c r="I630" s="125"/>
      <c r="J630" s="125"/>
      <c r="K630" s="125"/>
      <c r="L630" s="125"/>
      <c r="M630" s="125"/>
      <c r="N630" s="125"/>
      <c r="P630" s="127"/>
      <c r="Q630" s="127"/>
      <c r="R630" s="127"/>
    </row>
    <row r="631" spans="1:18" s="126" customFormat="1" ht="63" customHeight="1">
      <c r="A631" s="124"/>
      <c r="B631" s="124"/>
      <c r="C631" s="125"/>
      <c r="D631" s="125"/>
      <c r="E631" s="125"/>
      <c r="F631" s="125"/>
      <c r="G631" s="125"/>
      <c r="H631" s="125"/>
      <c r="I631" s="125"/>
      <c r="J631" s="125"/>
      <c r="K631" s="125"/>
      <c r="L631" s="125"/>
      <c r="M631" s="125"/>
      <c r="N631" s="125"/>
      <c r="P631" s="127"/>
      <c r="Q631" s="127"/>
      <c r="R631" s="127"/>
    </row>
    <row r="632" spans="1:18" s="126" customFormat="1" ht="63" customHeight="1">
      <c r="A632" s="124"/>
      <c r="B632" s="124"/>
      <c r="C632" s="125"/>
      <c r="D632" s="125"/>
      <c r="E632" s="125"/>
      <c r="F632" s="125"/>
      <c r="G632" s="125"/>
      <c r="H632" s="125"/>
      <c r="I632" s="125"/>
      <c r="J632" s="125"/>
      <c r="K632" s="125"/>
      <c r="L632" s="125"/>
      <c r="M632" s="125"/>
      <c r="N632" s="125"/>
      <c r="P632" s="127"/>
      <c r="Q632" s="127"/>
      <c r="R632" s="127"/>
    </row>
    <row r="633" spans="1:18" s="126" customFormat="1" ht="63" customHeight="1">
      <c r="A633" s="124"/>
      <c r="B633" s="124"/>
      <c r="C633" s="125"/>
      <c r="D633" s="125"/>
      <c r="E633" s="125"/>
      <c r="F633" s="125"/>
      <c r="G633" s="125"/>
      <c r="H633" s="125"/>
      <c r="I633" s="125"/>
      <c r="J633" s="125"/>
      <c r="K633" s="125"/>
      <c r="L633" s="125"/>
      <c r="M633" s="125"/>
      <c r="N633" s="125"/>
      <c r="P633" s="127"/>
      <c r="Q633" s="127"/>
      <c r="R633" s="127"/>
    </row>
    <row r="634" spans="1:18" s="126" customFormat="1" ht="63" customHeight="1">
      <c r="A634" s="124"/>
      <c r="B634" s="124"/>
      <c r="C634" s="125"/>
      <c r="D634" s="125"/>
      <c r="E634" s="125"/>
      <c r="F634" s="125"/>
      <c r="G634" s="125"/>
      <c r="H634" s="125"/>
      <c r="I634" s="125"/>
      <c r="J634" s="125"/>
      <c r="K634" s="125"/>
      <c r="L634" s="125"/>
      <c r="M634" s="125"/>
      <c r="N634" s="125"/>
      <c r="P634" s="127"/>
      <c r="Q634" s="127"/>
      <c r="R634" s="127"/>
    </row>
    <row r="635" spans="1:18" s="126" customFormat="1" ht="63" customHeight="1">
      <c r="A635" s="124"/>
      <c r="B635" s="124"/>
      <c r="C635" s="125"/>
      <c r="D635" s="125"/>
      <c r="E635" s="125"/>
      <c r="F635" s="125"/>
      <c r="G635" s="125"/>
      <c r="H635" s="125"/>
      <c r="I635" s="125"/>
      <c r="J635" s="125"/>
      <c r="K635" s="125"/>
      <c r="L635" s="125"/>
      <c r="M635" s="125"/>
      <c r="N635" s="125"/>
      <c r="P635" s="127"/>
      <c r="Q635" s="127"/>
      <c r="R635" s="127"/>
    </row>
    <row r="636" spans="1:18" s="126" customFormat="1" ht="63" customHeight="1">
      <c r="A636" s="124"/>
      <c r="B636" s="124"/>
      <c r="C636" s="125"/>
      <c r="D636" s="125"/>
      <c r="E636" s="125"/>
      <c r="F636" s="125"/>
      <c r="G636" s="125"/>
      <c r="H636" s="125"/>
      <c r="I636" s="125"/>
      <c r="J636" s="125"/>
      <c r="K636" s="125"/>
      <c r="L636" s="125"/>
      <c r="M636" s="125"/>
      <c r="N636" s="125"/>
      <c r="P636" s="127"/>
      <c r="Q636" s="127"/>
      <c r="R636" s="127"/>
    </row>
    <row r="637" spans="1:18" s="126" customFormat="1" ht="63" customHeight="1">
      <c r="A637" s="124"/>
      <c r="B637" s="124"/>
      <c r="C637" s="125"/>
      <c r="D637" s="125"/>
      <c r="E637" s="125"/>
      <c r="F637" s="125"/>
      <c r="G637" s="125"/>
      <c r="H637" s="125"/>
      <c r="I637" s="125"/>
      <c r="J637" s="125"/>
      <c r="K637" s="125"/>
      <c r="L637" s="125"/>
      <c r="M637" s="125"/>
      <c r="N637" s="125"/>
      <c r="P637" s="127"/>
      <c r="Q637" s="127"/>
      <c r="R637" s="127"/>
    </row>
    <row r="638" spans="1:18" s="126" customFormat="1" ht="63" customHeight="1">
      <c r="A638" s="124"/>
      <c r="B638" s="124"/>
      <c r="C638" s="125"/>
      <c r="D638" s="125"/>
      <c r="E638" s="125"/>
      <c r="F638" s="125"/>
      <c r="G638" s="125"/>
      <c r="H638" s="125"/>
      <c r="I638" s="125"/>
      <c r="J638" s="125"/>
      <c r="K638" s="125"/>
      <c r="L638" s="125"/>
      <c r="M638" s="125"/>
      <c r="N638" s="125"/>
      <c r="P638" s="127"/>
      <c r="Q638" s="127"/>
      <c r="R638" s="127"/>
    </row>
    <row r="639" spans="1:18" s="126" customFormat="1" ht="63" customHeight="1">
      <c r="A639" s="124"/>
      <c r="B639" s="124"/>
      <c r="C639" s="125"/>
      <c r="D639" s="125"/>
      <c r="E639" s="125"/>
      <c r="F639" s="125"/>
      <c r="G639" s="125"/>
      <c r="H639" s="125"/>
      <c r="I639" s="125"/>
      <c r="J639" s="125"/>
      <c r="K639" s="125"/>
      <c r="L639" s="125"/>
      <c r="M639" s="125"/>
      <c r="N639" s="125"/>
      <c r="P639" s="127"/>
      <c r="Q639" s="127"/>
      <c r="R639" s="127"/>
    </row>
    <row r="640" spans="1:18" s="126" customFormat="1" ht="63" customHeight="1">
      <c r="A640" s="124"/>
      <c r="B640" s="124"/>
      <c r="C640" s="125"/>
      <c r="D640" s="125"/>
      <c r="E640" s="125"/>
      <c r="F640" s="125"/>
      <c r="G640" s="125"/>
      <c r="H640" s="125"/>
      <c r="I640" s="125"/>
      <c r="J640" s="125"/>
      <c r="K640" s="125"/>
      <c r="L640" s="125"/>
      <c r="M640" s="125"/>
      <c r="N640" s="125"/>
      <c r="P640" s="127"/>
      <c r="Q640" s="127"/>
      <c r="R640" s="127"/>
    </row>
    <row r="641" spans="1:18" s="126" customFormat="1" ht="63" customHeight="1">
      <c r="A641" s="124"/>
      <c r="B641" s="124"/>
      <c r="C641" s="125"/>
      <c r="D641" s="125"/>
      <c r="E641" s="125"/>
      <c r="F641" s="125"/>
      <c r="G641" s="125"/>
      <c r="H641" s="125"/>
      <c r="I641" s="125"/>
      <c r="J641" s="125"/>
      <c r="K641" s="125"/>
      <c r="L641" s="125"/>
      <c r="M641" s="125"/>
      <c r="N641" s="125"/>
      <c r="P641" s="127"/>
      <c r="Q641" s="127"/>
      <c r="R641" s="127"/>
    </row>
    <row r="642" spans="1:18" s="126" customFormat="1" ht="63" customHeight="1">
      <c r="A642" s="124"/>
      <c r="B642" s="124"/>
      <c r="C642" s="125"/>
      <c r="D642" s="125"/>
      <c r="E642" s="125"/>
      <c r="F642" s="125"/>
      <c r="G642" s="125"/>
      <c r="H642" s="125"/>
      <c r="I642" s="125"/>
      <c r="J642" s="125"/>
      <c r="K642" s="125"/>
      <c r="L642" s="125"/>
      <c r="M642" s="125"/>
      <c r="N642" s="125"/>
      <c r="P642" s="127"/>
      <c r="Q642" s="127"/>
      <c r="R642" s="127"/>
    </row>
    <row r="643" spans="1:18" s="126" customFormat="1" ht="63" customHeight="1">
      <c r="A643" s="124"/>
      <c r="B643" s="124"/>
      <c r="C643" s="125"/>
      <c r="D643" s="125"/>
      <c r="E643" s="125"/>
      <c r="F643" s="125"/>
      <c r="G643" s="125"/>
      <c r="H643" s="125"/>
      <c r="I643" s="125"/>
      <c r="J643" s="125"/>
      <c r="K643" s="125"/>
      <c r="L643" s="125"/>
      <c r="M643" s="125"/>
      <c r="N643" s="125"/>
      <c r="P643" s="127"/>
      <c r="Q643" s="127"/>
      <c r="R643" s="127"/>
    </row>
    <row r="644" spans="1:18" s="126" customFormat="1" ht="63" customHeight="1">
      <c r="A644" s="124"/>
      <c r="B644" s="124"/>
      <c r="C644" s="125"/>
      <c r="D644" s="125"/>
      <c r="E644" s="125"/>
      <c r="F644" s="125"/>
      <c r="G644" s="125"/>
      <c r="H644" s="125"/>
      <c r="I644" s="125"/>
      <c r="J644" s="125"/>
      <c r="K644" s="125"/>
      <c r="L644" s="125"/>
      <c r="M644" s="125"/>
      <c r="N644" s="125"/>
      <c r="P644" s="127"/>
      <c r="Q644" s="127"/>
      <c r="R644" s="127"/>
    </row>
    <row r="645" spans="1:18" s="126" customFormat="1" ht="63" customHeight="1">
      <c r="A645" s="124"/>
      <c r="B645" s="124"/>
      <c r="C645" s="125"/>
      <c r="D645" s="125"/>
      <c r="E645" s="125"/>
      <c r="F645" s="125"/>
      <c r="G645" s="125"/>
      <c r="H645" s="125"/>
      <c r="I645" s="125"/>
      <c r="J645" s="125"/>
      <c r="K645" s="125"/>
      <c r="L645" s="125"/>
      <c r="M645" s="125"/>
      <c r="N645" s="125"/>
      <c r="P645" s="127"/>
      <c r="Q645" s="127"/>
      <c r="R645" s="127"/>
    </row>
    <row r="646" spans="1:18" s="126" customFormat="1" ht="63" customHeight="1">
      <c r="A646" s="124"/>
      <c r="B646" s="124"/>
      <c r="C646" s="125"/>
      <c r="D646" s="125"/>
      <c r="E646" s="125"/>
      <c r="F646" s="125"/>
      <c r="G646" s="125"/>
      <c r="H646" s="125"/>
      <c r="I646" s="125"/>
      <c r="J646" s="125"/>
      <c r="K646" s="125"/>
      <c r="L646" s="125"/>
      <c r="M646" s="125"/>
      <c r="N646" s="125"/>
      <c r="P646" s="127"/>
      <c r="Q646" s="127"/>
      <c r="R646" s="127"/>
    </row>
    <row r="647" spans="1:18" s="126" customFormat="1" ht="63" customHeight="1">
      <c r="A647" s="124"/>
      <c r="B647" s="124"/>
      <c r="C647" s="125"/>
      <c r="D647" s="125"/>
      <c r="E647" s="125"/>
      <c r="F647" s="125"/>
      <c r="G647" s="125"/>
      <c r="H647" s="125"/>
      <c r="I647" s="125"/>
      <c r="J647" s="125"/>
      <c r="K647" s="125"/>
      <c r="L647" s="125"/>
      <c r="M647" s="125"/>
      <c r="N647" s="125"/>
      <c r="P647" s="127"/>
      <c r="Q647" s="127"/>
      <c r="R647" s="127"/>
    </row>
    <row r="648" spans="1:18" s="126" customFormat="1" ht="63" customHeight="1">
      <c r="A648" s="124"/>
      <c r="B648" s="124"/>
      <c r="C648" s="125"/>
      <c r="D648" s="125"/>
      <c r="E648" s="125"/>
      <c r="F648" s="125"/>
      <c r="G648" s="125"/>
      <c r="H648" s="125"/>
      <c r="I648" s="125"/>
      <c r="J648" s="125"/>
      <c r="K648" s="125"/>
      <c r="L648" s="125"/>
      <c r="M648" s="125"/>
      <c r="N648" s="125"/>
      <c r="P648" s="127"/>
      <c r="Q648" s="127"/>
      <c r="R648" s="127"/>
    </row>
    <row r="649" spans="1:18" s="126" customFormat="1" ht="63" customHeight="1">
      <c r="A649" s="124"/>
      <c r="B649" s="124"/>
      <c r="C649" s="125"/>
      <c r="D649" s="125"/>
      <c r="E649" s="125"/>
      <c r="F649" s="125"/>
      <c r="G649" s="125"/>
      <c r="H649" s="125"/>
      <c r="I649" s="125"/>
      <c r="J649" s="125"/>
      <c r="K649" s="125"/>
      <c r="L649" s="125"/>
      <c r="M649" s="125"/>
      <c r="N649" s="125"/>
      <c r="P649" s="127"/>
      <c r="Q649" s="127"/>
      <c r="R649" s="127"/>
    </row>
    <row r="650" spans="1:18" s="126" customFormat="1" ht="63" customHeight="1">
      <c r="A650" s="124"/>
      <c r="B650" s="124"/>
      <c r="C650" s="125"/>
      <c r="D650" s="125"/>
      <c r="E650" s="125"/>
      <c r="F650" s="125"/>
      <c r="G650" s="125"/>
      <c r="H650" s="125"/>
      <c r="I650" s="125"/>
      <c r="J650" s="125"/>
      <c r="K650" s="125"/>
      <c r="L650" s="125"/>
      <c r="M650" s="125"/>
      <c r="N650" s="125"/>
      <c r="P650" s="127"/>
      <c r="Q650" s="127"/>
      <c r="R650" s="127"/>
    </row>
    <row r="651" spans="1:18" s="126" customFormat="1" ht="63" customHeight="1">
      <c r="A651" s="124"/>
      <c r="B651" s="124"/>
      <c r="C651" s="125"/>
      <c r="D651" s="125"/>
      <c r="E651" s="125"/>
      <c r="F651" s="125"/>
      <c r="G651" s="125"/>
      <c r="H651" s="125"/>
      <c r="I651" s="125"/>
      <c r="J651" s="125"/>
      <c r="K651" s="125"/>
      <c r="L651" s="125"/>
      <c r="M651" s="125"/>
      <c r="N651" s="125"/>
      <c r="P651" s="127"/>
      <c r="Q651" s="127"/>
      <c r="R651" s="127"/>
    </row>
    <row r="652" spans="1:18" s="126" customFormat="1" ht="63" customHeight="1">
      <c r="A652" s="124"/>
      <c r="B652" s="124"/>
      <c r="C652" s="125"/>
      <c r="D652" s="125"/>
      <c r="E652" s="125"/>
      <c r="F652" s="125"/>
      <c r="G652" s="125"/>
      <c r="H652" s="125"/>
      <c r="I652" s="125"/>
      <c r="J652" s="125"/>
      <c r="K652" s="125"/>
      <c r="L652" s="125"/>
      <c r="M652" s="125"/>
      <c r="N652" s="125"/>
      <c r="P652" s="127"/>
      <c r="Q652" s="127"/>
      <c r="R652" s="127"/>
    </row>
    <row r="653" spans="1:18" s="126" customFormat="1" ht="63" customHeight="1">
      <c r="A653" s="124"/>
      <c r="B653" s="124"/>
      <c r="C653" s="125"/>
      <c r="D653" s="125"/>
      <c r="E653" s="125"/>
      <c r="F653" s="125"/>
      <c r="G653" s="125"/>
      <c r="H653" s="125"/>
      <c r="I653" s="125"/>
      <c r="J653" s="125"/>
      <c r="K653" s="125"/>
      <c r="L653" s="125"/>
      <c r="M653" s="125"/>
      <c r="N653" s="125"/>
      <c r="P653" s="127"/>
      <c r="Q653" s="127"/>
      <c r="R653" s="127"/>
    </row>
    <row r="654" spans="1:18" s="126" customFormat="1" ht="63" customHeight="1">
      <c r="A654" s="124"/>
      <c r="B654" s="124"/>
      <c r="C654" s="125"/>
      <c r="D654" s="125"/>
      <c r="E654" s="125"/>
      <c r="F654" s="125"/>
      <c r="G654" s="125"/>
      <c r="H654" s="125"/>
      <c r="I654" s="125"/>
      <c r="J654" s="125"/>
      <c r="K654" s="125"/>
      <c r="L654" s="125"/>
      <c r="M654" s="125"/>
      <c r="N654" s="125"/>
      <c r="P654" s="127"/>
      <c r="Q654" s="127"/>
      <c r="R654" s="127"/>
    </row>
    <row r="655" spans="1:18" s="126" customFormat="1" ht="63" customHeight="1">
      <c r="A655" s="124"/>
      <c r="B655" s="124"/>
      <c r="C655" s="125"/>
      <c r="D655" s="125"/>
      <c r="E655" s="125"/>
      <c r="F655" s="125"/>
      <c r="G655" s="125"/>
      <c r="H655" s="125"/>
      <c r="I655" s="125"/>
      <c r="J655" s="125"/>
      <c r="K655" s="125"/>
      <c r="L655" s="125"/>
      <c r="M655" s="125"/>
      <c r="N655" s="125"/>
      <c r="P655" s="127"/>
      <c r="Q655" s="127"/>
      <c r="R655" s="127"/>
    </row>
    <row r="656" spans="1:18" s="126" customFormat="1" ht="63" customHeight="1">
      <c r="A656" s="124"/>
      <c r="B656" s="124"/>
      <c r="C656" s="125"/>
      <c r="D656" s="125"/>
      <c r="E656" s="125"/>
      <c r="F656" s="125"/>
      <c r="G656" s="125"/>
      <c r="H656" s="125"/>
      <c r="I656" s="125"/>
      <c r="J656" s="125"/>
      <c r="K656" s="125"/>
      <c r="L656" s="125"/>
      <c r="M656" s="125"/>
      <c r="N656" s="125"/>
      <c r="P656" s="127"/>
      <c r="Q656" s="127"/>
      <c r="R656" s="127"/>
    </row>
    <row r="657" spans="1:18" s="126" customFormat="1" ht="63" customHeight="1">
      <c r="A657" s="124"/>
      <c r="B657" s="124"/>
      <c r="C657" s="125"/>
      <c r="D657" s="125"/>
      <c r="E657" s="125"/>
      <c r="F657" s="125"/>
      <c r="G657" s="125"/>
      <c r="H657" s="125"/>
      <c r="I657" s="125"/>
      <c r="J657" s="125"/>
      <c r="K657" s="125"/>
      <c r="L657" s="125"/>
      <c r="M657" s="125"/>
      <c r="N657" s="125"/>
      <c r="P657" s="127"/>
      <c r="Q657" s="127"/>
      <c r="R657" s="127"/>
    </row>
    <row r="658" spans="1:18" s="126" customFormat="1" ht="63" customHeight="1">
      <c r="A658" s="124"/>
      <c r="B658" s="124"/>
      <c r="C658" s="125"/>
      <c r="D658" s="125"/>
      <c r="E658" s="125"/>
      <c r="F658" s="125"/>
      <c r="G658" s="125"/>
      <c r="H658" s="125"/>
      <c r="I658" s="125"/>
      <c r="J658" s="125"/>
      <c r="K658" s="125"/>
      <c r="L658" s="125"/>
      <c r="M658" s="125"/>
      <c r="N658" s="125"/>
      <c r="P658" s="127"/>
      <c r="Q658" s="127"/>
      <c r="R658" s="127"/>
    </row>
    <row r="659" spans="1:18" s="126" customFormat="1" ht="63" customHeight="1">
      <c r="A659" s="124"/>
      <c r="B659" s="124"/>
      <c r="C659" s="125"/>
      <c r="D659" s="125"/>
      <c r="E659" s="125"/>
      <c r="F659" s="125"/>
      <c r="G659" s="125"/>
      <c r="H659" s="125"/>
      <c r="I659" s="125"/>
      <c r="J659" s="125"/>
      <c r="K659" s="125"/>
      <c r="L659" s="125"/>
      <c r="M659" s="125"/>
      <c r="N659" s="125"/>
      <c r="P659" s="127"/>
      <c r="Q659" s="127"/>
      <c r="R659" s="127"/>
    </row>
    <row r="660" spans="1:18" s="126" customFormat="1" ht="63" customHeight="1">
      <c r="A660" s="124"/>
      <c r="B660" s="124"/>
      <c r="C660" s="125"/>
      <c r="D660" s="125"/>
      <c r="E660" s="125"/>
      <c r="F660" s="125"/>
      <c r="G660" s="125"/>
      <c r="H660" s="125"/>
      <c r="I660" s="125"/>
      <c r="J660" s="125"/>
      <c r="K660" s="125"/>
      <c r="L660" s="125"/>
      <c r="M660" s="125"/>
      <c r="N660" s="125"/>
      <c r="P660" s="127"/>
      <c r="Q660" s="127"/>
      <c r="R660" s="127"/>
    </row>
    <row r="661" spans="1:18" s="126" customFormat="1" ht="63" customHeight="1">
      <c r="A661" s="124"/>
      <c r="B661" s="124"/>
      <c r="C661" s="125"/>
      <c r="D661" s="125"/>
      <c r="E661" s="125"/>
      <c r="F661" s="125"/>
      <c r="G661" s="125"/>
      <c r="H661" s="125"/>
      <c r="I661" s="125"/>
      <c r="J661" s="125"/>
      <c r="K661" s="125"/>
      <c r="L661" s="125"/>
      <c r="M661" s="125"/>
      <c r="N661" s="125"/>
      <c r="P661" s="127"/>
      <c r="Q661" s="127"/>
      <c r="R661" s="127"/>
    </row>
    <row r="662" spans="1:18" s="126" customFormat="1" ht="63" customHeight="1">
      <c r="A662" s="124"/>
      <c r="B662" s="124"/>
      <c r="C662" s="125"/>
      <c r="D662" s="125"/>
      <c r="E662" s="125"/>
      <c r="F662" s="125"/>
      <c r="G662" s="125"/>
      <c r="H662" s="125"/>
      <c r="I662" s="125"/>
      <c r="J662" s="125"/>
      <c r="K662" s="125"/>
      <c r="L662" s="125"/>
      <c r="M662" s="125"/>
      <c r="N662" s="125"/>
      <c r="P662" s="127"/>
      <c r="Q662" s="127"/>
      <c r="R662" s="127"/>
    </row>
    <row r="663" spans="1:18" s="126" customFormat="1" ht="63" customHeight="1">
      <c r="A663" s="124"/>
      <c r="B663" s="124"/>
      <c r="C663" s="125"/>
      <c r="D663" s="125"/>
      <c r="E663" s="125"/>
      <c r="F663" s="125"/>
      <c r="G663" s="125"/>
      <c r="H663" s="125"/>
      <c r="I663" s="125"/>
      <c r="J663" s="125"/>
      <c r="K663" s="125"/>
      <c r="L663" s="125"/>
      <c r="M663" s="125"/>
      <c r="N663" s="125"/>
      <c r="P663" s="127"/>
      <c r="Q663" s="127"/>
      <c r="R663" s="127"/>
    </row>
    <row r="664" spans="1:18" s="126" customFormat="1" ht="63" customHeight="1">
      <c r="A664" s="124"/>
      <c r="B664" s="124"/>
      <c r="C664" s="125"/>
      <c r="D664" s="125"/>
      <c r="E664" s="125"/>
      <c r="F664" s="125"/>
      <c r="G664" s="125"/>
      <c r="H664" s="125"/>
      <c r="I664" s="125"/>
      <c r="J664" s="125"/>
      <c r="K664" s="125"/>
      <c r="L664" s="125"/>
      <c r="M664" s="125"/>
      <c r="N664" s="125"/>
      <c r="P664" s="127"/>
      <c r="Q664" s="127"/>
      <c r="R664" s="127"/>
    </row>
    <row r="665" spans="1:18" s="126" customFormat="1" ht="63" customHeight="1">
      <c r="A665" s="124"/>
      <c r="B665" s="124"/>
      <c r="C665" s="125"/>
      <c r="D665" s="125"/>
      <c r="E665" s="125"/>
      <c r="F665" s="125"/>
      <c r="G665" s="125"/>
      <c r="H665" s="125"/>
      <c r="I665" s="125"/>
      <c r="J665" s="125"/>
      <c r="K665" s="125"/>
      <c r="L665" s="125"/>
      <c r="M665" s="125"/>
      <c r="N665" s="125"/>
      <c r="P665" s="127"/>
      <c r="Q665" s="127"/>
      <c r="R665" s="127"/>
    </row>
    <row r="666" spans="1:18" s="126" customFormat="1" ht="63" customHeight="1">
      <c r="A666" s="124"/>
      <c r="B666" s="124"/>
      <c r="C666" s="125"/>
      <c r="D666" s="125"/>
      <c r="E666" s="125"/>
      <c r="F666" s="125"/>
      <c r="G666" s="125"/>
      <c r="H666" s="125"/>
      <c r="I666" s="125"/>
      <c r="J666" s="125"/>
      <c r="K666" s="125"/>
      <c r="L666" s="125"/>
      <c r="M666" s="125"/>
      <c r="N666" s="125"/>
      <c r="P666" s="127"/>
      <c r="Q666" s="127"/>
      <c r="R666" s="127"/>
    </row>
    <row r="667" spans="1:18" s="126" customFormat="1" ht="63" customHeight="1">
      <c r="A667" s="124"/>
      <c r="B667" s="124"/>
      <c r="C667" s="125"/>
      <c r="D667" s="125"/>
      <c r="E667" s="125"/>
      <c r="F667" s="125"/>
      <c r="G667" s="125"/>
      <c r="H667" s="125"/>
      <c r="I667" s="125"/>
      <c r="J667" s="125"/>
      <c r="K667" s="125"/>
      <c r="L667" s="125"/>
      <c r="M667" s="125"/>
      <c r="N667" s="125"/>
      <c r="P667" s="127"/>
      <c r="Q667" s="127"/>
      <c r="R667" s="127"/>
    </row>
    <row r="668" spans="1:18" s="126" customFormat="1" ht="63" customHeight="1">
      <c r="A668" s="124"/>
      <c r="B668" s="124"/>
      <c r="C668" s="125"/>
      <c r="D668" s="125"/>
      <c r="E668" s="125"/>
      <c r="F668" s="125"/>
      <c r="G668" s="125"/>
      <c r="H668" s="125"/>
      <c r="I668" s="125"/>
      <c r="J668" s="125"/>
      <c r="K668" s="125"/>
      <c r="L668" s="125"/>
      <c r="M668" s="125"/>
      <c r="N668" s="125"/>
      <c r="P668" s="127"/>
      <c r="Q668" s="127"/>
      <c r="R668" s="127"/>
    </row>
    <row r="669" spans="1:18" s="126" customFormat="1" ht="63" customHeight="1">
      <c r="A669" s="124"/>
      <c r="B669" s="124"/>
      <c r="C669" s="125"/>
      <c r="D669" s="125"/>
      <c r="E669" s="125"/>
      <c r="F669" s="125"/>
      <c r="G669" s="125"/>
      <c r="H669" s="125"/>
      <c r="I669" s="125"/>
      <c r="J669" s="125"/>
      <c r="K669" s="125"/>
      <c r="L669" s="125"/>
      <c r="M669" s="125"/>
      <c r="N669" s="125"/>
      <c r="P669" s="127"/>
      <c r="Q669" s="127"/>
      <c r="R669" s="127"/>
    </row>
    <row r="670" spans="1:18" s="126" customFormat="1" ht="63" customHeight="1">
      <c r="A670" s="124"/>
      <c r="B670" s="124"/>
      <c r="C670" s="125"/>
      <c r="D670" s="125"/>
      <c r="E670" s="125"/>
      <c r="F670" s="125"/>
      <c r="G670" s="125"/>
      <c r="H670" s="125"/>
      <c r="I670" s="125"/>
      <c r="J670" s="125"/>
      <c r="K670" s="125"/>
      <c r="L670" s="125"/>
      <c r="M670" s="125"/>
      <c r="N670" s="125"/>
      <c r="P670" s="127"/>
      <c r="Q670" s="127"/>
      <c r="R670" s="127"/>
    </row>
    <row r="671" spans="1:18" s="126" customFormat="1" ht="63" customHeight="1">
      <c r="A671" s="124"/>
      <c r="B671" s="124"/>
      <c r="C671" s="125"/>
      <c r="D671" s="125"/>
      <c r="E671" s="125"/>
      <c r="F671" s="125"/>
      <c r="G671" s="125"/>
      <c r="H671" s="125"/>
      <c r="I671" s="125"/>
      <c r="J671" s="125"/>
      <c r="K671" s="125"/>
      <c r="L671" s="125"/>
      <c r="M671" s="125"/>
      <c r="N671" s="125"/>
      <c r="P671" s="127"/>
      <c r="Q671" s="127"/>
      <c r="R671" s="127"/>
    </row>
    <row r="672" spans="1:18" s="126" customFormat="1" ht="63" customHeight="1">
      <c r="A672" s="124"/>
      <c r="B672" s="124"/>
      <c r="C672" s="125"/>
      <c r="D672" s="125"/>
      <c r="E672" s="125"/>
      <c r="F672" s="125"/>
      <c r="G672" s="125"/>
      <c r="H672" s="125"/>
      <c r="I672" s="125"/>
      <c r="J672" s="125"/>
      <c r="K672" s="125"/>
      <c r="L672" s="125"/>
      <c r="M672" s="125"/>
      <c r="N672" s="125"/>
      <c r="P672" s="127"/>
      <c r="Q672" s="127"/>
      <c r="R672" s="127"/>
    </row>
    <row r="673" spans="1:18" s="126" customFormat="1" ht="63" customHeight="1">
      <c r="A673" s="124"/>
      <c r="B673" s="124"/>
      <c r="C673" s="125"/>
      <c r="D673" s="125"/>
      <c r="E673" s="125"/>
      <c r="F673" s="125"/>
      <c r="G673" s="125"/>
      <c r="H673" s="125"/>
      <c r="I673" s="125"/>
      <c r="J673" s="125"/>
      <c r="K673" s="125"/>
      <c r="L673" s="125"/>
      <c r="M673" s="125"/>
      <c r="N673" s="125"/>
      <c r="P673" s="127"/>
      <c r="Q673" s="127"/>
      <c r="R673" s="127"/>
    </row>
    <row r="674" spans="1:18" s="126" customFormat="1" ht="63" customHeight="1">
      <c r="A674" s="124"/>
      <c r="B674" s="124"/>
      <c r="C674" s="125"/>
      <c r="D674" s="125"/>
      <c r="E674" s="125"/>
      <c r="F674" s="125"/>
      <c r="G674" s="125"/>
      <c r="H674" s="125"/>
      <c r="I674" s="125"/>
      <c r="J674" s="125"/>
      <c r="K674" s="125"/>
      <c r="L674" s="125"/>
      <c r="M674" s="125"/>
      <c r="N674" s="125"/>
      <c r="P674" s="127"/>
      <c r="Q674" s="127"/>
      <c r="R674" s="127"/>
    </row>
    <row r="675" spans="1:18" s="126" customFormat="1" ht="63" customHeight="1">
      <c r="A675" s="124"/>
      <c r="B675" s="124"/>
      <c r="C675" s="125"/>
      <c r="D675" s="125"/>
      <c r="E675" s="125"/>
      <c r="F675" s="125"/>
      <c r="G675" s="125"/>
      <c r="H675" s="125"/>
      <c r="I675" s="125"/>
      <c r="J675" s="125"/>
      <c r="K675" s="125"/>
      <c r="L675" s="125"/>
      <c r="M675" s="125"/>
      <c r="N675" s="125"/>
      <c r="P675" s="127"/>
      <c r="Q675" s="127"/>
      <c r="R675" s="127"/>
    </row>
    <row r="676" spans="1:18" s="126" customFormat="1" ht="63" customHeight="1">
      <c r="A676" s="124"/>
      <c r="B676" s="124"/>
      <c r="C676" s="125"/>
      <c r="D676" s="125"/>
      <c r="E676" s="125"/>
      <c r="F676" s="125"/>
      <c r="G676" s="125"/>
      <c r="H676" s="125"/>
      <c r="I676" s="125"/>
      <c r="J676" s="125"/>
      <c r="K676" s="125"/>
      <c r="L676" s="125"/>
      <c r="M676" s="125"/>
      <c r="N676" s="125"/>
      <c r="P676" s="127"/>
      <c r="Q676" s="127"/>
      <c r="R676" s="127"/>
    </row>
    <row r="677" spans="1:18" s="126" customFormat="1" ht="63" customHeight="1">
      <c r="A677" s="124"/>
      <c r="B677" s="124"/>
      <c r="C677" s="125"/>
      <c r="D677" s="125"/>
      <c r="E677" s="125"/>
      <c r="F677" s="125"/>
      <c r="G677" s="125"/>
      <c r="H677" s="125"/>
      <c r="I677" s="125"/>
      <c r="J677" s="125"/>
      <c r="K677" s="125"/>
      <c r="L677" s="125"/>
      <c r="M677" s="125"/>
      <c r="N677" s="125"/>
      <c r="P677" s="127"/>
      <c r="Q677" s="127"/>
      <c r="R677" s="127"/>
    </row>
    <row r="678" spans="1:18" s="126" customFormat="1" ht="63" customHeight="1">
      <c r="A678" s="124"/>
      <c r="B678" s="124"/>
      <c r="C678" s="125"/>
      <c r="D678" s="125"/>
      <c r="E678" s="125"/>
      <c r="F678" s="125"/>
      <c r="G678" s="125"/>
      <c r="H678" s="125"/>
      <c r="I678" s="125"/>
      <c r="J678" s="125"/>
      <c r="K678" s="125"/>
      <c r="L678" s="125"/>
      <c r="M678" s="125"/>
      <c r="N678" s="125"/>
      <c r="P678" s="127"/>
      <c r="Q678" s="127"/>
      <c r="R678" s="127"/>
    </row>
    <row r="679" spans="1:18" s="126" customFormat="1" ht="63" customHeight="1">
      <c r="A679" s="124"/>
      <c r="B679" s="124"/>
      <c r="C679" s="125"/>
      <c r="D679" s="125"/>
      <c r="E679" s="125"/>
      <c r="F679" s="125"/>
      <c r="G679" s="125"/>
      <c r="H679" s="125"/>
      <c r="I679" s="125"/>
      <c r="J679" s="125"/>
      <c r="K679" s="125"/>
      <c r="L679" s="125"/>
      <c r="M679" s="125"/>
      <c r="N679" s="125"/>
      <c r="P679" s="127"/>
      <c r="Q679" s="127"/>
      <c r="R679" s="127"/>
    </row>
    <row r="680" spans="1:18" s="126" customFormat="1" ht="63" customHeight="1">
      <c r="A680" s="124"/>
      <c r="B680" s="124"/>
      <c r="C680" s="125"/>
      <c r="D680" s="125"/>
      <c r="E680" s="125"/>
      <c r="F680" s="125"/>
      <c r="G680" s="125"/>
      <c r="H680" s="125"/>
      <c r="I680" s="125"/>
      <c r="J680" s="125"/>
      <c r="K680" s="125"/>
      <c r="L680" s="125"/>
      <c r="M680" s="125"/>
      <c r="N680" s="125"/>
      <c r="P680" s="127"/>
      <c r="Q680" s="127"/>
      <c r="R680" s="127"/>
    </row>
    <row r="681" spans="1:18" s="126" customFormat="1" ht="63" customHeight="1">
      <c r="A681" s="124"/>
      <c r="B681" s="124"/>
      <c r="C681" s="125"/>
      <c r="D681" s="125"/>
      <c r="E681" s="125"/>
      <c r="F681" s="125"/>
      <c r="G681" s="125"/>
      <c r="H681" s="125"/>
      <c r="I681" s="125"/>
      <c r="J681" s="125"/>
      <c r="K681" s="125"/>
      <c r="L681" s="125"/>
      <c r="M681" s="125"/>
      <c r="N681" s="125"/>
      <c r="P681" s="127"/>
      <c r="Q681" s="127"/>
      <c r="R681" s="127"/>
    </row>
    <row r="682" spans="1:18" s="126" customFormat="1" ht="63" customHeight="1">
      <c r="A682" s="124"/>
      <c r="B682" s="124"/>
      <c r="C682" s="125"/>
      <c r="D682" s="125"/>
      <c r="E682" s="125"/>
      <c r="F682" s="125"/>
      <c r="G682" s="125"/>
      <c r="H682" s="125"/>
      <c r="I682" s="125"/>
      <c r="J682" s="125"/>
      <c r="K682" s="125"/>
      <c r="L682" s="125"/>
      <c r="M682" s="125"/>
      <c r="N682" s="125"/>
      <c r="P682" s="127"/>
      <c r="Q682" s="127"/>
      <c r="R682" s="127"/>
    </row>
    <row r="683" spans="1:18" s="126" customFormat="1" ht="63" customHeight="1">
      <c r="A683" s="124"/>
      <c r="B683" s="124"/>
      <c r="C683" s="125"/>
      <c r="D683" s="125"/>
      <c r="E683" s="125"/>
      <c r="F683" s="125"/>
      <c r="G683" s="125"/>
      <c r="H683" s="125"/>
      <c r="I683" s="125"/>
      <c r="J683" s="125"/>
      <c r="K683" s="125"/>
      <c r="L683" s="125"/>
      <c r="M683" s="125"/>
      <c r="N683" s="125"/>
      <c r="P683" s="127"/>
      <c r="Q683" s="127"/>
      <c r="R683" s="127"/>
    </row>
    <row r="684" spans="1:18" s="126" customFormat="1" ht="63" customHeight="1">
      <c r="A684" s="124"/>
      <c r="B684" s="124"/>
      <c r="C684" s="125"/>
      <c r="D684" s="125"/>
      <c r="E684" s="125"/>
      <c r="F684" s="125"/>
      <c r="G684" s="125"/>
      <c r="H684" s="125"/>
      <c r="I684" s="125"/>
      <c r="J684" s="125"/>
      <c r="K684" s="125"/>
      <c r="L684" s="125"/>
      <c r="M684" s="125"/>
      <c r="N684" s="125"/>
      <c r="P684" s="127"/>
      <c r="Q684" s="127"/>
      <c r="R684" s="127"/>
    </row>
    <row r="685" spans="1:18" s="126" customFormat="1" ht="63" customHeight="1">
      <c r="A685" s="124"/>
      <c r="B685" s="124"/>
      <c r="C685" s="125"/>
      <c r="D685" s="125"/>
      <c r="E685" s="125"/>
      <c r="F685" s="125"/>
      <c r="G685" s="125"/>
      <c r="H685" s="125"/>
      <c r="I685" s="125"/>
      <c r="J685" s="125"/>
      <c r="K685" s="125"/>
      <c r="L685" s="125"/>
      <c r="M685" s="125"/>
      <c r="N685" s="125"/>
      <c r="P685" s="127"/>
      <c r="Q685" s="127"/>
      <c r="R685" s="127"/>
    </row>
    <row r="686" spans="1:18" s="126" customFormat="1" ht="63" customHeight="1">
      <c r="A686" s="124"/>
      <c r="B686" s="124"/>
      <c r="C686" s="125"/>
      <c r="D686" s="125"/>
      <c r="E686" s="125"/>
      <c r="F686" s="125"/>
      <c r="G686" s="125"/>
      <c r="H686" s="125"/>
      <c r="I686" s="125"/>
      <c r="J686" s="125"/>
      <c r="K686" s="125"/>
      <c r="L686" s="125"/>
      <c r="M686" s="125"/>
      <c r="N686" s="125"/>
      <c r="P686" s="127"/>
      <c r="Q686" s="127"/>
      <c r="R686" s="127"/>
    </row>
    <row r="687" spans="1:18" s="126" customFormat="1" ht="63" customHeight="1">
      <c r="A687" s="124"/>
      <c r="B687" s="124"/>
      <c r="C687" s="125"/>
      <c r="D687" s="125"/>
      <c r="E687" s="125"/>
      <c r="F687" s="125"/>
      <c r="G687" s="125"/>
      <c r="H687" s="125"/>
      <c r="I687" s="125"/>
      <c r="J687" s="125"/>
      <c r="K687" s="125"/>
      <c r="L687" s="125"/>
      <c r="M687" s="125"/>
      <c r="N687" s="125"/>
      <c r="P687" s="127"/>
      <c r="Q687" s="127"/>
      <c r="R687" s="127"/>
    </row>
    <row r="688" spans="1:18" s="126" customFormat="1" ht="63" customHeight="1">
      <c r="A688" s="124"/>
      <c r="B688" s="124"/>
      <c r="C688" s="125"/>
      <c r="D688" s="125"/>
      <c r="E688" s="125"/>
      <c r="F688" s="125"/>
      <c r="G688" s="125"/>
      <c r="H688" s="125"/>
      <c r="I688" s="125"/>
      <c r="J688" s="125"/>
      <c r="K688" s="125"/>
      <c r="L688" s="125"/>
      <c r="M688" s="125"/>
      <c r="N688" s="125"/>
      <c r="P688" s="127"/>
      <c r="Q688" s="127"/>
      <c r="R688" s="127"/>
    </row>
    <row r="689" spans="1:18" s="126" customFormat="1" ht="63" customHeight="1">
      <c r="A689" s="124"/>
      <c r="B689" s="124"/>
      <c r="C689" s="125"/>
      <c r="D689" s="125"/>
      <c r="E689" s="125"/>
      <c r="F689" s="125"/>
      <c r="G689" s="125"/>
      <c r="H689" s="125"/>
      <c r="I689" s="125"/>
      <c r="J689" s="125"/>
      <c r="K689" s="125"/>
      <c r="L689" s="125"/>
      <c r="M689" s="125"/>
      <c r="N689" s="125"/>
      <c r="P689" s="127"/>
      <c r="Q689" s="127"/>
      <c r="R689" s="127"/>
    </row>
    <row r="690" spans="1:18" s="126" customFormat="1" ht="63" customHeight="1">
      <c r="A690" s="124"/>
      <c r="B690" s="124"/>
      <c r="C690" s="125"/>
      <c r="D690" s="125"/>
      <c r="E690" s="125"/>
      <c r="F690" s="125"/>
      <c r="G690" s="125"/>
      <c r="H690" s="125"/>
      <c r="I690" s="125"/>
      <c r="J690" s="125"/>
      <c r="K690" s="125"/>
      <c r="L690" s="125"/>
      <c r="M690" s="125"/>
      <c r="N690" s="125"/>
      <c r="P690" s="127"/>
      <c r="Q690" s="127"/>
      <c r="R690" s="127"/>
    </row>
    <row r="691" spans="1:18" s="126" customFormat="1" ht="63" customHeight="1">
      <c r="A691" s="124"/>
      <c r="B691" s="124"/>
      <c r="C691" s="125"/>
      <c r="D691" s="125"/>
      <c r="E691" s="125"/>
      <c r="F691" s="125"/>
      <c r="G691" s="125"/>
      <c r="H691" s="125"/>
      <c r="I691" s="125"/>
      <c r="J691" s="125"/>
      <c r="K691" s="125"/>
      <c r="L691" s="125"/>
      <c r="M691" s="125"/>
      <c r="N691" s="125"/>
      <c r="P691" s="127"/>
      <c r="Q691" s="127"/>
      <c r="R691" s="127"/>
    </row>
    <row r="692" spans="1:18" s="126" customFormat="1" ht="63" customHeight="1">
      <c r="A692" s="124"/>
      <c r="B692" s="124"/>
      <c r="C692" s="125"/>
      <c r="D692" s="125"/>
      <c r="E692" s="125"/>
      <c r="F692" s="125"/>
      <c r="G692" s="125"/>
      <c r="H692" s="125"/>
      <c r="I692" s="125"/>
      <c r="J692" s="125"/>
      <c r="K692" s="125"/>
      <c r="L692" s="125"/>
      <c r="M692" s="125"/>
      <c r="N692" s="125"/>
      <c r="P692" s="127"/>
      <c r="Q692" s="127"/>
      <c r="R692" s="127"/>
    </row>
    <row r="693" spans="1:18" s="126" customFormat="1" ht="63" customHeight="1">
      <c r="A693" s="124"/>
      <c r="B693" s="124"/>
      <c r="C693" s="125"/>
      <c r="D693" s="125"/>
      <c r="E693" s="125"/>
      <c r="F693" s="125"/>
      <c r="G693" s="125"/>
      <c r="H693" s="125"/>
      <c r="I693" s="125"/>
      <c r="J693" s="125"/>
      <c r="K693" s="125"/>
      <c r="L693" s="125"/>
      <c r="M693" s="125"/>
      <c r="N693" s="125"/>
      <c r="P693" s="127"/>
      <c r="Q693" s="127"/>
      <c r="R693" s="127"/>
    </row>
    <row r="694" spans="1:18" s="126" customFormat="1" ht="63" customHeight="1">
      <c r="A694" s="124"/>
      <c r="B694" s="124"/>
      <c r="C694" s="125"/>
      <c r="D694" s="125"/>
      <c r="E694" s="125"/>
      <c r="F694" s="125"/>
      <c r="G694" s="125"/>
      <c r="H694" s="125"/>
      <c r="I694" s="125"/>
      <c r="J694" s="125"/>
      <c r="K694" s="125"/>
      <c r="L694" s="125"/>
      <c r="M694" s="125"/>
      <c r="N694" s="125"/>
      <c r="P694" s="127"/>
      <c r="Q694" s="127"/>
      <c r="R694" s="127"/>
    </row>
    <row r="695" spans="1:18" s="126" customFormat="1" ht="63" customHeight="1">
      <c r="A695" s="124"/>
      <c r="B695" s="124"/>
      <c r="C695" s="125"/>
      <c r="D695" s="125"/>
      <c r="E695" s="125"/>
      <c r="F695" s="125"/>
      <c r="G695" s="125"/>
      <c r="H695" s="125"/>
      <c r="I695" s="125"/>
      <c r="J695" s="125"/>
      <c r="K695" s="125"/>
      <c r="L695" s="125"/>
      <c r="M695" s="125"/>
      <c r="N695" s="125"/>
      <c r="P695" s="127"/>
      <c r="Q695" s="127"/>
      <c r="R695" s="127"/>
    </row>
    <row r="696" spans="1:18" s="126" customFormat="1" ht="63" customHeight="1">
      <c r="A696" s="124"/>
      <c r="B696" s="124"/>
      <c r="C696" s="125"/>
      <c r="D696" s="125"/>
      <c r="E696" s="125"/>
      <c r="F696" s="125"/>
      <c r="G696" s="125"/>
      <c r="H696" s="125"/>
      <c r="I696" s="125"/>
      <c r="J696" s="125"/>
      <c r="K696" s="125"/>
      <c r="L696" s="125"/>
      <c r="M696" s="125"/>
      <c r="N696" s="125"/>
      <c r="P696" s="127"/>
      <c r="Q696" s="127"/>
      <c r="R696" s="127"/>
    </row>
    <row r="697" spans="1:18" s="126" customFormat="1" ht="63" customHeight="1">
      <c r="A697" s="124"/>
      <c r="B697" s="124"/>
      <c r="C697" s="125"/>
      <c r="D697" s="125"/>
      <c r="E697" s="125"/>
      <c r="F697" s="125"/>
      <c r="G697" s="125"/>
      <c r="H697" s="125"/>
      <c r="I697" s="125"/>
      <c r="J697" s="125"/>
      <c r="K697" s="125"/>
      <c r="L697" s="125"/>
      <c r="M697" s="125"/>
      <c r="N697" s="125"/>
      <c r="P697" s="127"/>
      <c r="Q697" s="127"/>
      <c r="R697" s="127"/>
    </row>
    <row r="698" spans="1:18" s="126" customFormat="1" ht="63" customHeight="1">
      <c r="A698" s="124"/>
      <c r="B698" s="124"/>
      <c r="C698" s="125"/>
      <c r="D698" s="125"/>
      <c r="E698" s="125"/>
      <c r="F698" s="125"/>
      <c r="G698" s="125"/>
      <c r="H698" s="125"/>
      <c r="I698" s="125"/>
      <c r="J698" s="125"/>
      <c r="K698" s="125"/>
      <c r="L698" s="125"/>
      <c r="M698" s="125"/>
      <c r="N698" s="125"/>
      <c r="P698" s="127"/>
      <c r="Q698" s="127"/>
      <c r="R698" s="127"/>
    </row>
    <row r="699" spans="1:18" s="126" customFormat="1" ht="63" customHeight="1">
      <c r="A699" s="124"/>
      <c r="B699" s="124"/>
      <c r="C699" s="125"/>
      <c r="D699" s="125"/>
      <c r="E699" s="125"/>
      <c r="F699" s="125"/>
      <c r="G699" s="125"/>
      <c r="H699" s="125"/>
      <c r="I699" s="125"/>
      <c r="J699" s="125"/>
      <c r="K699" s="125"/>
      <c r="L699" s="125"/>
      <c r="M699" s="125"/>
      <c r="N699" s="125"/>
      <c r="P699" s="127"/>
      <c r="Q699" s="127"/>
      <c r="R699" s="127"/>
    </row>
    <row r="700" spans="1:18" s="126" customFormat="1" ht="63" customHeight="1">
      <c r="A700" s="124"/>
      <c r="B700" s="124"/>
      <c r="C700" s="125"/>
      <c r="D700" s="125"/>
      <c r="E700" s="125"/>
      <c r="F700" s="125"/>
      <c r="G700" s="125"/>
      <c r="H700" s="125"/>
      <c r="I700" s="125"/>
      <c r="J700" s="125"/>
      <c r="K700" s="125"/>
      <c r="L700" s="125"/>
      <c r="M700" s="125"/>
      <c r="N700" s="125"/>
      <c r="P700" s="127"/>
      <c r="Q700" s="127"/>
      <c r="R700" s="127"/>
    </row>
    <row r="701" spans="1:18" s="126" customFormat="1" ht="63" customHeight="1">
      <c r="A701" s="124"/>
      <c r="B701" s="124"/>
      <c r="C701" s="125"/>
      <c r="D701" s="125"/>
      <c r="E701" s="125"/>
      <c r="F701" s="125"/>
      <c r="G701" s="125"/>
      <c r="H701" s="125"/>
      <c r="I701" s="125"/>
      <c r="J701" s="125"/>
      <c r="K701" s="125"/>
      <c r="L701" s="125"/>
      <c r="M701" s="125"/>
      <c r="N701" s="125"/>
      <c r="P701" s="127"/>
      <c r="Q701" s="127"/>
      <c r="R701" s="127"/>
    </row>
    <row r="702" spans="1:18" s="126" customFormat="1" ht="63" customHeight="1">
      <c r="A702" s="124"/>
      <c r="B702" s="124"/>
      <c r="C702" s="125"/>
      <c r="D702" s="125"/>
      <c r="E702" s="125"/>
      <c r="F702" s="125"/>
      <c r="G702" s="125"/>
      <c r="H702" s="125"/>
      <c r="I702" s="125"/>
      <c r="J702" s="125"/>
      <c r="K702" s="125"/>
      <c r="L702" s="125"/>
      <c r="M702" s="125"/>
      <c r="N702" s="125"/>
      <c r="P702" s="127"/>
      <c r="Q702" s="127"/>
      <c r="R702" s="127"/>
    </row>
    <row r="703" spans="1:18" s="126" customFormat="1" ht="63" customHeight="1">
      <c r="A703" s="124"/>
      <c r="B703" s="124"/>
      <c r="C703" s="125"/>
      <c r="D703" s="125"/>
      <c r="E703" s="125"/>
      <c r="F703" s="125"/>
      <c r="G703" s="125"/>
      <c r="H703" s="125"/>
      <c r="I703" s="125"/>
      <c r="J703" s="125"/>
      <c r="K703" s="125"/>
      <c r="L703" s="125"/>
      <c r="M703" s="125"/>
      <c r="N703" s="125"/>
      <c r="P703" s="127"/>
      <c r="Q703" s="127"/>
      <c r="R703" s="127"/>
    </row>
    <row r="704" spans="1:18" s="126" customFormat="1" ht="63" customHeight="1">
      <c r="A704" s="124"/>
      <c r="B704" s="124"/>
      <c r="C704" s="125"/>
      <c r="D704" s="125"/>
      <c r="E704" s="125"/>
      <c r="F704" s="125"/>
      <c r="G704" s="125"/>
      <c r="H704" s="125"/>
      <c r="I704" s="125"/>
      <c r="J704" s="125"/>
      <c r="K704" s="125"/>
      <c r="L704" s="125"/>
      <c r="M704" s="125"/>
      <c r="N704" s="125"/>
      <c r="P704" s="127"/>
      <c r="Q704" s="127"/>
      <c r="R704" s="127"/>
    </row>
    <row r="705" spans="1:18" s="126" customFormat="1" ht="63" customHeight="1">
      <c r="A705" s="124"/>
      <c r="B705" s="124"/>
      <c r="C705" s="125"/>
      <c r="D705" s="125"/>
      <c r="E705" s="125"/>
      <c r="F705" s="125"/>
      <c r="G705" s="125"/>
      <c r="H705" s="125"/>
      <c r="I705" s="125"/>
      <c r="J705" s="125"/>
      <c r="K705" s="125"/>
      <c r="L705" s="125"/>
      <c r="M705" s="125"/>
      <c r="N705" s="125"/>
      <c r="P705" s="127"/>
      <c r="Q705" s="127"/>
      <c r="R705" s="127"/>
    </row>
    <row r="706" spans="1:18" s="126" customFormat="1" ht="63" customHeight="1">
      <c r="A706" s="124"/>
      <c r="B706" s="124"/>
      <c r="C706" s="125"/>
      <c r="D706" s="125"/>
      <c r="E706" s="125"/>
      <c r="F706" s="125"/>
      <c r="G706" s="125"/>
      <c r="H706" s="125"/>
      <c r="I706" s="125"/>
      <c r="J706" s="125"/>
      <c r="K706" s="125"/>
      <c r="L706" s="125"/>
      <c r="M706" s="125"/>
      <c r="N706" s="125"/>
      <c r="P706" s="127"/>
      <c r="Q706" s="127"/>
      <c r="R706" s="127"/>
    </row>
    <row r="707" spans="1:18" s="126" customFormat="1" ht="63" customHeight="1">
      <c r="A707" s="124"/>
      <c r="B707" s="124"/>
      <c r="C707" s="125"/>
      <c r="D707" s="125"/>
      <c r="E707" s="125"/>
      <c r="F707" s="125"/>
      <c r="G707" s="125"/>
      <c r="H707" s="125"/>
      <c r="I707" s="125"/>
      <c r="J707" s="125"/>
      <c r="K707" s="125"/>
      <c r="L707" s="125"/>
      <c r="M707" s="125"/>
      <c r="N707" s="125"/>
      <c r="P707" s="127"/>
      <c r="Q707" s="127"/>
      <c r="R707" s="127"/>
    </row>
    <row r="708" spans="1:18" s="126" customFormat="1" ht="63" customHeight="1">
      <c r="A708" s="124"/>
      <c r="B708" s="124"/>
      <c r="C708" s="125"/>
      <c r="D708" s="125"/>
      <c r="E708" s="125"/>
      <c r="F708" s="125"/>
      <c r="G708" s="125"/>
      <c r="H708" s="125"/>
      <c r="I708" s="125"/>
      <c r="J708" s="125"/>
      <c r="K708" s="125"/>
      <c r="L708" s="125"/>
      <c r="M708" s="125"/>
      <c r="N708" s="125"/>
      <c r="P708" s="127"/>
      <c r="Q708" s="127"/>
      <c r="R708" s="127"/>
    </row>
    <row r="709" spans="1:18" s="126" customFormat="1" ht="63" customHeight="1">
      <c r="A709" s="124"/>
      <c r="B709" s="124"/>
      <c r="C709" s="125"/>
      <c r="D709" s="125"/>
      <c r="E709" s="125"/>
      <c r="F709" s="125"/>
      <c r="G709" s="125"/>
      <c r="H709" s="125"/>
      <c r="I709" s="125"/>
      <c r="J709" s="125"/>
      <c r="K709" s="125"/>
      <c r="L709" s="125"/>
      <c r="M709" s="125"/>
      <c r="N709" s="125"/>
      <c r="P709" s="127"/>
      <c r="Q709" s="127"/>
      <c r="R709" s="127"/>
    </row>
    <row r="710" spans="1:18" s="126" customFormat="1" ht="63" customHeight="1">
      <c r="A710" s="124"/>
      <c r="B710" s="124"/>
      <c r="C710" s="125"/>
      <c r="D710" s="125"/>
      <c r="E710" s="125"/>
      <c r="F710" s="125"/>
      <c r="G710" s="125"/>
      <c r="H710" s="125"/>
      <c r="I710" s="125"/>
      <c r="J710" s="125"/>
      <c r="K710" s="125"/>
      <c r="L710" s="125"/>
      <c r="M710" s="125"/>
      <c r="N710" s="125"/>
      <c r="P710" s="127"/>
      <c r="Q710" s="127"/>
      <c r="R710" s="127"/>
    </row>
    <row r="711" spans="1:18" s="126" customFormat="1" ht="63" customHeight="1">
      <c r="A711" s="124"/>
      <c r="B711" s="124"/>
      <c r="C711" s="125"/>
      <c r="D711" s="125"/>
      <c r="E711" s="125"/>
      <c r="F711" s="125"/>
      <c r="G711" s="125"/>
      <c r="H711" s="125"/>
      <c r="I711" s="125"/>
      <c r="J711" s="125"/>
      <c r="K711" s="125"/>
      <c r="L711" s="125"/>
      <c r="M711" s="125"/>
      <c r="N711" s="125"/>
      <c r="P711" s="127"/>
      <c r="Q711" s="127"/>
      <c r="R711" s="127"/>
    </row>
    <row r="712" spans="1:18" s="126" customFormat="1" ht="63" customHeight="1">
      <c r="A712" s="124"/>
      <c r="B712" s="124"/>
      <c r="C712" s="125"/>
      <c r="D712" s="125"/>
      <c r="E712" s="125"/>
      <c r="F712" s="125"/>
      <c r="G712" s="125"/>
      <c r="H712" s="125"/>
      <c r="I712" s="125"/>
      <c r="J712" s="125"/>
      <c r="K712" s="125"/>
      <c r="L712" s="125"/>
      <c r="M712" s="125"/>
      <c r="N712" s="125"/>
      <c r="P712" s="127"/>
      <c r="Q712" s="127"/>
      <c r="R712" s="127"/>
    </row>
    <row r="713" spans="1:18" s="126" customFormat="1" ht="63" customHeight="1">
      <c r="A713" s="124"/>
      <c r="B713" s="124"/>
      <c r="C713" s="125"/>
      <c r="D713" s="125"/>
      <c r="E713" s="125"/>
      <c r="F713" s="125"/>
      <c r="G713" s="125"/>
      <c r="H713" s="125"/>
      <c r="I713" s="125"/>
      <c r="J713" s="125"/>
      <c r="K713" s="125"/>
      <c r="L713" s="125"/>
      <c r="M713" s="125"/>
      <c r="N713" s="125"/>
      <c r="P713" s="127"/>
      <c r="Q713" s="127"/>
      <c r="R713" s="127"/>
    </row>
    <row r="714" spans="1:18" s="126" customFormat="1" ht="63" customHeight="1">
      <c r="A714" s="124"/>
      <c r="B714" s="124"/>
      <c r="C714" s="125"/>
      <c r="D714" s="125"/>
      <c r="E714" s="125"/>
      <c r="F714" s="125"/>
      <c r="G714" s="125"/>
      <c r="H714" s="125"/>
      <c r="I714" s="125"/>
      <c r="J714" s="125"/>
      <c r="K714" s="125"/>
      <c r="L714" s="125"/>
      <c r="M714" s="125"/>
      <c r="N714" s="125"/>
      <c r="P714" s="127"/>
      <c r="Q714" s="127"/>
      <c r="R714" s="127"/>
    </row>
    <row r="715" spans="1:18" s="126" customFormat="1" ht="63" customHeight="1">
      <c r="A715" s="124"/>
      <c r="B715" s="124"/>
      <c r="C715" s="125"/>
      <c r="D715" s="125"/>
      <c r="E715" s="125"/>
      <c r="F715" s="125"/>
      <c r="G715" s="125"/>
      <c r="H715" s="125"/>
      <c r="I715" s="125"/>
      <c r="J715" s="125"/>
      <c r="K715" s="125"/>
      <c r="L715" s="125"/>
      <c r="M715" s="125"/>
      <c r="N715" s="125"/>
      <c r="P715" s="127"/>
      <c r="Q715" s="127"/>
      <c r="R715" s="127"/>
    </row>
    <row r="716" spans="1:18" s="126" customFormat="1" ht="63" customHeight="1">
      <c r="A716" s="124"/>
      <c r="B716" s="124"/>
      <c r="C716" s="125"/>
      <c r="D716" s="125"/>
      <c r="E716" s="125"/>
      <c r="F716" s="125"/>
      <c r="G716" s="125"/>
      <c r="H716" s="125"/>
      <c r="I716" s="125"/>
      <c r="J716" s="125"/>
      <c r="K716" s="125"/>
      <c r="L716" s="125"/>
      <c r="M716" s="125"/>
      <c r="N716" s="125"/>
      <c r="P716" s="127"/>
      <c r="Q716" s="127"/>
      <c r="R716" s="127"/>
    </row>
    <row r="717" spans="1:18" s="126" customFormat="1" ht="63" customHeight="1">
      <c r="A717" s="124"/>
      <c r="B717" s="124"/>
      <c r="C717" s="125"/>
      <c r="D717" s="125"/>
      <c r="E717" s="125"/>
      <c r="F717" s="125"/>
      <c r="G717" s="125"/>
      <c r="H717" s="125"/>
      <c r="I717" s="125"/>
      <c r="J717" s="125"/>
      <c r="K717" s="125"/>
      <c r="L717" s="125"/>
      <c r="M717" s="125"/>
      <c r="N717" s="125"/>
      <c r="P717" s="127"/>
      <c r="Q717" s="127"/>
      <c r="R717" s="127"/>
    </row>
    <row r="718" spans="1:18" s="126" customFormat="1" ht="63" customHeight="1">
      <c r="A718" s="124"/>
      <c r="B718" s="124"/>
      <c r="C718" s="125"/>
      <c r="D718" s="125"/>
      <c r="E718" s="125"/>
      <c r="F718" s="125"/>
      <c r="G718" s="125"/>
      <c r="H718" s="125"/>
      <c r="I718" s="125"/>
      <c r="J718" s="125"/>
      <c r="K718" s="125"/>
      <c r="L718" s="125"/>
      <c r="M718" s="125"/>
      <c r="N718" s="125"/>
      <c r="P718" s="127"/>
      <c r="Q718" s="127"/>
      <c r="R718" s="127"/>
    </row>
    <row r="719" spans="1:18" s="126" customFormat="1" ht="63" customHeight="1">
      <c r="A719" s="124"/>
      <c r="B719" s="124"/>
      <c r="C719" s="125"/>
      <c r="D719" s="125"/>
      <c r="E719" s="125"/>
      <c r="F719" s="125"/>
      <c r="G719" s="125"/>
      <c r="H719" s="125"/>
      <c r="I719" s="125"/>
      <c r="J719" s="125"/>
      <c r="K719" s="125"/>
      <c r="L719" s="125"/>
      <c r="M719" s="125"/>
      <c r="N719" s="125"/>
      <c r="P719" s="127"/>
      <c r="Q719" s="127"/>
      <c r="R719" s="127"/>
    </row>
    <row r="720" spans="1:18" s="126" customFormat="1" ht="63" customHeight="1">
      <c r="A720" s="124"/>
      <c r="B720" s="124"/>
      <c r="C720" s="125"/>
      <c r="D720" s="125"/>
      <c r="E720" s="125"/>
      <c r="F720" s="125"/>
      <c r="G720" s="125"/>
      <c r="H720" s="125"/>
      <c r="I720" s="125"/>
      <c r="J720" s="125"/>
      <c r="K720" s="125"/>
      <c r="L720" s="125"/>
      <c r="M720" s="125"/>
      <c r="N720" s="125"/>
      <c r="P720" s="127"/>
      <c r="Q720" s="127"/>
      <c r="R720" s="127"/>
    </row>
    <row r="721" spans="1:18" s="126" customFormat="1" ht="63" customHeight="1">
      <c r="A721" s="124"/>
      <c r="B721" s="124"/>
      <c r="C721" s="125"/>
      <c r="D721" s="125"/>
      <c r="E721" s="125"/>
      <c r="F721" s="125"/>
      <c r="G721" s="125"/>
      <c r="H721" s="125"/>
      <c r="I721" s="125"/>
      <c r="J721" s="125"/>
      <c r="K721" s="125"/>
      <c r="L721" s="125"/>
      <c r="M721" s="125"/>
      <c r="N721" s="125"/>
      <c r="P721" s="127"/>
      <c r="Q721" s="127"/>
      <c r="R721" s="127"/>
    </row>
    <row r="722" spans="1:18" s="126" customFormat="1" ht="63" customHeight="1">
      <c r="A722" s="124"/>
      <c r="B722" s="124"/>
      <c r="C722" s="125"/>
      <c r="D722" s="125"/>
      <c r="E722" s="125"/>
      <c r="F722" s="125"/>
      <c r="G722" s="125"/>
      <c r="H722" s="125"/>
      <c r="I722" s="125"/>
      <c r="J722" s="125"/>
      <c r="K722" s="125"/>
      <c r="L722" s="125"/>
      <c r="M722" s="125"/>
      <c r="N722" s="125"/>
      <c r="P722" s="127"/>
      <c r="Q722" s="127"/>
      <c r="R722" s="127"/>
    </row>
    <row r="723" spans="1:18" s="126" customFormat="1" ht="63" customHeight="1">
      <c r="A723" s="124"/>
      <c r="B723" s="124"/>
      <c r="C723" s="125"/>
      <c r="D723" s="125"/>
      <c r="E723" s="125"/>
      <c r="F723" s="125"/>
      <c r="G723" s="125"/>
      <c r="H723" s="125"/>
      <c r="I723" s="125"/>
      <c r="J723" s="125"/>
      <c r="K723" s="125"/>
      <c r="L723" s="125"/>
      <c r="M723" s="125"/>
      <c r="N723" s="125"/>
      <c r="P723" s="127"/>
      <c r="Q723" s="127"/>
      <c r="R723" s="127"/>
    </row>
    <row r="724" spans="1:18" s="126" customFormat="1" ht="63" customHeight="1">
      <c r="A724" s="124"/>
      <c r="B724" s="124"/>
      <c r="C724" s="125"/>
      <c r="D724" s="125"/>
      <c r="E724" s="125"/>
      <c r="F724" s="125"/>
      <c r="G724" s="125"/>
      <c r="H724" s="125"/>
      <c r="I724" s="125"/>
      <c r="J724" s="125"/>
      <c r="K724" s="125"/>
      <c r="L724" s="125"/>
      <c r="M724" s="125"/>
      <c r="N724" s="125"/>
      <c r="P724" s="127"/>
      <c r="Q724" s="127"/>
      <c r="R724" s="127"/>
    </row>
    <row r="725" spans="1:18" s="126" customFormat="1" ht="63" customHeight="1">
      <c r="A725" s="124"/>
      <c r="B725" s="124"/>
      <c r="C725" s="125"/>
      <c r="D725" s="125"/>
      <c r="E725" s="125"/>
      <c r="F725" s="125"/>
      <c r="G725" s="125"/>
      <c r="H725" s="125"/>
      <c r="I725" s="125"/>
      <c r="J725" s="125"/>
      <c r="K725" s="125"/>
      <c r="L725" s="125"/>
      <c r="M725" s="125"/>
      <c r="N725" s="125"/>
      <c r="P725" s="127"/>
      <c r="Q725" s="127"/>
      <c r="R725" s="127"/>
    </row>
    <row r="726" spans="1:18" s="126" customFormat="1" ht="63" customHeight="1">
      <c r="A726" s="124"/>
      <c r="B726" s="124"/>
      <c r="C726" s="125"/>
      <c r="D726" s="125"/>
      <c r="E726" s="125"/>
      <c r="F726" s="125"/>
      <c r="G726" s="125"/>
      <c r="H726" s="125"/>
      <c r="I726" s="125"/>
      <c r="J726" s="125"/>
      <c r="K726" s="125"/>
      <c r="L726" s="125"/>
      <c r="M726" s="125"/>
      <c r="N726" s="125"/>
      <c r="P726" s="127"/>
      <c r="Q726" s="127"/>
      <c r="R726" s="127"/>
    </row>
    <row r="727" spans="1:18" s="126" customFormat="1" ht="63" customHeight="1">
      <c r="A727" s="124"/>
      <c r="B727" s="124"/>
      <c r="C727" s="125"/>
      <c r="D727" s="125"/>
      <c r="E727" s="125"/>
      <c r="F727" s="125"/>
      <c r="G727" s="125"/>
      <c r="H727" s="125"/>
      <c r="I727" s="125"/>
      <c r="J727" s="125"/>
      <c r="K727" s="125"/>
      <c r="L727" s="125"/>
      <c r="M727" s="125"/>
      <c r="N727" s="125"/>
      <c r="P727" s="127"/>
      <c r="Q727" s="127"/>
      <c r="R727" s="127"/>
    </row>
    <row r="728" spans="1:18" s="126" customFormat="1" ht="63" customHeight="1">
      <c r="A728" s="124"/>
      <c r="B728" s="124"/>
      <c r="C728" s="125"/>
      <c r="D728" s="125"/>
      <c r="E728" s="125"/>
      <c r="F728" s="125"/>
      <c r="G728" s="125"/>
      <c r="H728" s="125"/>
      <c r="I728" s="125"/>
      <c r="J728" s="125"/>
      <c r="K728" s="125"/>
      <c r="L728" s="125"/>
      <c r="M728" s="125"/>
      <c r="N728" s="125"/>
      <c r="P728" s="127"/>
      <c r="Q728" s="127"/>
      <c r="R728" s="127"/>
    </row>
    <row r="729" spans="1:18" s="126" customFormat="1" ht="63" customHeight="1">
      <c r="A729" s="124"/>
      <c r="B729" s="124"/>
      <c r="C729" s="125"/>
      <c r="D729" s="125"/>
      <c r="E729" s="125"/>
      <c r="F729" s="125"/>
      <c r="G729" s="125"/>
      <c r="H729" s="125"/>
      <c r="I729" s="125"/>
      <c r="J729" s="125"/>
      <c r="K729" s="125"/>
      <c r="L729" s="125"/>
      <c r="M729" s="125"/>
      <c r="N729" s="125"/>
      <c r="P729" s="127"/>
      <c r="Q729" s="127"/>
      <c r="R729" s="127"/>
    </row>
    <row r="730" spans="1:18" s="126" customFormat="1" ht="63" customHeight="1">
      <c r="A730" s="124"/>
      <c r="B730" s="124"/>
      <c r="C730" s="125"/>
      <c r="D730" s="125"/>
      <c r="E730" s="125"/>
      <c r="F730" s="125"/>
      <c r="G730" s="125"/>
      <c r="H730" s="125"/>
      <c r="I730" s="125"/>
      <c r="J730" s="125"/>
      <c r="K730" s="125"/>
      <c r="L730" s="125"/>
      <c r="M730" s="125"/>
      <c r="N730" s="125"/>
      <c r="P730" s="127"/>
      <c r="Q730" s="127"/>
      <c r="R730" s="127"/>
    </row>
    <row r="731" spans="1:18" s="126" customFormat="1" ht="63" customHeight="1">
      <c r="A731" s="124"/>
      <c r="B731" s="124"/>
      <c r="C731" s="125"/>
      <c r="D731" s="125"/>
      <c r="E731" s="125"/>
      <c r="F731" s="125"/>
      <c r="G731" s="125"/>
      <c r="H731" s="125"/>
      <c r="I731" s="125"/>
      <c r="J731" s="125"/>
      <c r="K731" s="125"/>
      <c r="L731" s="125"/>
      <c r="M731" s="125"/>
      <c r="N731" s="125"/>
      <c r="P731" s="127"/>
      <c r="Q731" s="127"/>
      <c r="R731" s="127"/>
    </row>
    <row r="732" spans="1:18" s="126" customFormat="1" ht="63" customHeight="1">
      <c r="A732" s="124"/>
      <c r="B732" s="124"/>
      <c r="C732" s="125"/>
      <c r="D732" s="125"/>
      <c r="E732" s="125"/>
      <c r="F732" s="125"/>
      <c r="G732" s="125"/>
      <c r="H732" s="125"/>
      <c r="I732" s="125"/>
      <c r="J732" s="125"/>
      <c r="K732" s="125"/>
      <c r="L732" s="125"/>
      <c r="M732" s="125"/>
      <c r="N732" s="125"/>
      <c r="P732" s="127"/>
      <c r="Q732" s="127"/>
      <c r="R732" s="127"/>
    </row>
    <row r="733" spans="1:18" s="126" customFormat="1" ht="63" customHeight="1">
      <c r="A733" s="124"/>
      <c r="B733" s="124"/>
      <c r="C733" s="125"/>
      <c r="D733" s="125"/>
      <c r="E733" s="125"/>
      <c r="F733" s="125"/>
      <c r="G733" s="125"/>
      <c r="H733" s="125"/>
      <c r="I733" s="125"/>
      <c r="J733" s="125"/>
      <c r="K733" s="125"/>
      <c r="L733" s="125"/>
      <c r="M733" s="125"/>
      <c r="N733" s="125"/>
      <c r="P733" s="127"/>
      <c r="Q733" s="127"/>
      <c r="R733" s="127"/>
    </row>
    <row r="734" spans="1:18" s="126" customFormat="1" ht="63" customHeight="1">
      <c r="A734" s="124"/>
      <c r="B734" s="124"/>
      <c r="C734" s="125"/>
      <c r="D734" s="125"/>
      <c r="E734" s="125"/>
      <c r="F734" s="125"/>
      <c r="G734" s="125"/>
      <c r="H734" s="125"/>
      <c r="I734" s="125"/>
      <c r="J734" s="125"/>
      <c r="K734" s="125"/>
      <c r="L734" s="125"/>
      <c r="M734" s="125"/>
      <c r="N734" s="125"/>
      <c r="P734" s="127"/>
      <c r="Q734" s="127"/>
      <c r="R734" s="127"/>
    </row>
    <row r="735" spans="1:18" s="126" customFormat="1" ht="63" customHeight="1">
      <c r="A735" s="124"/>
      <c r="B735" s="124"/>
      <c r="C735" s="125"/>
      <c r="D735" s="125"/>
      <c r="E735" s="125"/>
      <c r="F735" s="125"/>
      <c r="G735" s="125"/>
      <c r="H735" s="125"/>
      <c r="I735" s="125"/>
      <c r="J735" s="125"/>
      <c r="K735" s="125"/>
      <c r="L735" s="125"/>
      <c r="M735" s="125"/>
      <c r="N735" s="125"/>
      <c r="P735" s="127"/>
      <c r="Q735" s="127"/>
      <c r="R735" s="127"/>
    </row>
    <row r="736" spans="1:18" s="126" customFormat="1" ht="63" customHeight="1">
      <c r="A736" s="124"/>
      <c r="B736" s="124"/>
      <c r="C736" s="125"/>
      <c r="D736" s="125"/>
      <c r="E736" s="125"/>
      <c r="F736" s="125"/>
      <c r="G736" s="125"/>
      <c r="H736" s="125"/>
      <c r="I736" s="125"/>
      <c r="J736" s="125"/>
      <c r="K736" s="125"/>
      <c r="L736" s="125"/>
      <c r="M736" s="125"/>
      <c r="N736" s="125"/>
      <c r="P736" s="127"/>
      <c r="Q736" s="127"/>
      <c r="R736" s="127"/>
    </row>
    <row r="737" spans="1:18" s="126" customFormat="1" ht="63" customHeight="1">
      <c r="A737" s="124"/>
      <c r="B737" s="124"/>
      <c r="C737" s="125"/>
      <c r="D737" s="125"/>
      <c r="E737" s="125"/>
      <c r="F737" s="125"/>
      <c r="G737" s="125"/>
      <c r="H737" s="125"/>
      <c r="I737" s="125"/>
      <c r="J737" s="125"/>
      <c r="K737" s="125"/>
      <c r="L737" s="125"/>
      <c r="M737" s="125"/>
      <c r="N737" s="125"/>
      <c r="P737" s="127"/>
      <c r="Q737" s="127"/>
      <c r="R737" s="127"/>
    </row>
    <row r="738" spans="1:18" s="126" customFormat="1" ht="63" customHeight="1">
      <c r="A738" s="124"/>
      <c r="B738" s="124"/>
      <c r="C738" s="125"/>
      <c r="D738" s="125"/>
      <c r="E738" s="125"/>
      <c r="F738" s="125"/>
      <c r="G738" s="125"/>
      <c r="H738" s="125"/>
      <c r="I738" s="125"/>
      <c r="J738" s="125"/>
      <c r="K738" s="125"/>
      <c r="L738" s="125"/>
      <c r="M738" s="125"/>
      <c r="N738" s="125"/>
      <c r="P738" s="127"/>
      <c r="Q738" s="127"/>
      <c r="R738" s="127"/>
    </row>
    <row r="739" spans="1:18" s="126" customFormat="1" ht="63" customHeight="1">
      <c r="A739" s="124"/>
      <c r="B739" s="124"/>
      <c r="C739" s="125"/>
      <c r="D739" s="125"/>
      <c r="E739" s="125"/>
      <c r="F739" s="125"/>
      <c r="G739" s="125"/>
      <c r="H739" s="125"/>
      <c r="I739" s="125"/>
      <c r="J739" s="125"/>
      <c r="K739" s="125"/>
      <c r="L739" s="125"/>
      <c r="M739" s="125"/>
      <c r="N739" s="125"/>
      <c r="P739" s="127"/>
      <c r="Q739" s="127"/>
      <c r="R739" s="127"/>
    </row>
    <row r="740" spans="1:18" s="126" customFormat="1" ht="63" customHeight="1">
      <c r="A740" s="124"/>
      <c r="B740" s="124"/>
      <c r="C740" s="125"/>
      <c r="D740" s="125"/>
      <c r="E740" s="125"/>
      <c r="F740" s="125"/>
      <c r="G740" s="125"/>
      <c r="H740" s="125"/>
      <c r="I740" s="125"/>
      <c r="J740" s="125"/>
      <c r="K740" s="125"/>
      <c r="L740" s="125"/>
      <c r="M740" s="125"/>
      <c r="N740" s="125"/>
      <c r="P740" s="127"/>
      <c r="Q740" s="127"/>
      <c r="R740" s="127"/>
    </row>
    <row r="741" spans="1:18" s="126" customFormat="1" ht="63" customHeight="1">
      <c r="A741" s="124"/>
      <c r="B741" s="124"/>
      <c r="C741" s="125"/>
      <c r="D741" s="125"/>
      <c r="E741" s="125"/>
      <c r="F741" s="125"/>
      <c r="G741" s="125"/>
      <c r="H741" s="125"/>
      <c r="I741" s="125"/>
      <c r="J741" s="125"/>
      <c r="K741" s="125"/>
      <c r="L741" s="125"/>
      <c r="M741" s="125"/>
      <c r="N741" s="125"/>
      <c r="P741" s="127"/>
      <c r="Q741" s="127"/>
      <c r="R741" s="127"/>
    </row>
    <row r="742" spans="1:18" s="126" customFormat="1" ht="63" customHeight="1">
      <c r="A742" s="124"/>
      <c r="B742" s="124"/>
      <c r="C742" s="125"/>
      <c r="D742" s="125"/>
      <c r="E742" s="125"/>
      <c r="F742" s="125"/>
      <c r="G742" s="125"/>
      <c r="H742" s="125"/>
      <c r="I742" s="125"/>
      <c r="J742" s="125"/>
      <c r="K742" s="125"/>
      <c r="L742" s="125"/>
      <c r="M742" s="125"/>
      <c r="N742" s="125"/>
      <c r="P742" s="127"/>
      <c r="Q742" s="127"/>
      <c r="R742" s="127"/>
    </row>
    <row r="743" spans="1:18" s="126" customFormat="1" ht="63" customHeight="1">
      <c r="A743" s="124"/>
      <c r="B743" s="124"/>
      <c r="C743" s="125"/>
      <c r="D743" s="125"/>
      <c r="E743" s="125"/>
      <c r="F743" s="125"/>
      <c r="G743" s="125"/>
      <c r="H743" s="125"/>
      <c r="I743" s="125"/>
      <c r="J743" s="125"/>
      <c r="K743" s="125"/>
      <c r="L743" s="125"/>
      <c r="M743" s="125"/>
      <c r="N743" s="125"/>
      <c r="P743" s="127"/>
      <c r="Q743" s="127"/>
      <c r="R743" s="127"/>
    </row>
    <row r="744" spans="1:18" s="126" customFormat="1" ht="63" customHeight="1">
      <c r="A744" s="124"/>
      <c r="B744" s="124"/>
      <c r="C744" s="125"/>
      <c r="D744" s="125"/>
      <c r="E744" s="125"/>
      <c r="F744" s="125"/>
      <c r="G744" s="125"/>
      <c r="H744" s="125"/>
      <c r="I744" s="125"/>
      <c r="J744" s="125"/>
      <c r="K744" s="125"/>
      <c r="L744" s="125"/>
      <c r="M744" s="125"/>
      <c r="N744" s="125"/>
      <c r="P744" s="127"/>
      <c r="Q744" s="127"/>
      <c r="R744" s="127"/>
    </row>
    <row r="745" spans="1:18" s="126" customFormat="1" ht="63" customHeight="1">
      <c r="A745" s="124"/>
      <c r="B745" s="124"/>
      <c r="C745" s="125"/>
      <c r="D745" s="125"/>
      <c r="E745" s="125"/>
      <c r="F745" s="125"/>
      <c r="G745" s="125"/>
      <c r="H745" s="125"/>
      <c r="I745" s="125"/>
      <c r="J745" s="125"/>
      <c r="K745" s="125"/>
      <c r="L745" s="125"/>
      <c r="M745" s="125"/>
      <c r="N745" s="125"/>
      <c r="P745" s="127"/>
      <c r="Q745" s="127"/>
      <c r="R745" s="127"/>
    </row>
    <row r="746" spans="1:18" s="126" customFormat="1" ht="63" customHeight="1">
      <c r="A746" s="124"/>
      <c r="B746" s="124"/>
      <c r="C746" s="125"/>
      <c r="D746" s="125"/>
      <c r="E746" s="125"/>
      <c r="F746" s="125"/>
      <c r="G746" s="125"/>
      <c r="H746" s="125"/>
      <c r="I746" s="125"/>
      <c r="J746" s="125"/>
      <c r="K746" s="125"/>
      <c r="L746" s="125"/>
      <c r="M746" s="125"/>
      <c r="N746" s="125"/>
      <c r="P746" s="127"/>
      <c r="Q746" s="127"/>
      <c r="R746" s="127"/>
    </row>
    <row r="747" spans="1:18" s="126" customFormat="1" ht="63" customHeight="1">
      <c r="A747" s="124"/>
      <c r="B747" s="124"/>
      <c r="C747" s="125"/>
      <c r="D747" s="125"/>
      <c r="E747" s="125"/>
      <c r="F747" s="125"/>
      <c r="G747" s="125"/>
      <c r="H747" s="125"/>
      <c r="I747" s="125"/>
      <c r="J747" s="125"/>
      <c r="K747" s="125"/>
      <c r="L747" s="125"/>
      <c r="M747" s="125"/>
      <c r="N747" s="125"/>
      <c r="P747" s="127"/>
      <c r="Q747" s="127"/>
      <c r="R747" s="127"/>
    </row>
    <row r="748" spans="1:18" s="126" customFormat="1" ht="63" customHeight="1">
      <c r="A748" s="124"/>
      <c r="B748" s="124"/>
      <c r="C748" s="125"/>
      <c r="D748" s="125"/>
      <c r="E748" s="125"/>
      <c r="F748" s="125"/>
      <c r="G748" s="125"/>
      <c r="H748" s="125"/>
      <c r="I748" s="125"/>
      <c r="J748" s="125"/>
      <c r="K748" s="125"/>
      <c r="L748" s="125"/>
      <c r="M748" s="125"/>
      <c r="N748" s="125"/>
      <c r="P748" s="127"/>
      <c r="Q748" s="127"/>
      <c r="R748" s="127"/>
    </row>
    <row r="749" spans="1:18" s="126" customFormat="1" ht="63" customHeight="1">
      <c r="A749" s="124"/>
      <c r="B749" s="124"/>
      <c r="C749" s="125"/>
      <c r="D749" s="125"/>
      <c r="E749" s="125"/>
      <c r="F749" s="125"/>
      <c r="G749" s="125"/>
      <c r="H749" s="125"/>
      <c r="I749" s="125"/>
      <c r="J749" s="125"/>
      <c r="K749" s="125"/>
      <c r="L749" s="125"/>
      <c r="M749" s="125"/>
      <c r="N749" s="125"/>
      <c r="P749" s="127"/>
      <c r="Q749" s="127"/>
      <c r="R749" s="127"/>
    </row>
    <row r="750" spans="1:18" s="126" customFormat="1" ht="63" customHeight="1">
      <c r="A750" s="124"/>
      <c r="B750" s="124"/>
      <c r="C750" s="125"/>
      <c r="D750" s="125"/>
      <c r="E750" s="125"/>
      <c r="F750" s="125"/>
      <c r="G750" s="125"/>
      <c r="H750" s="125"/>
      <c r="I750" s="125"/>
      <c r="J750" s="125"/>
      <c r="K750" s="125"/>
      <c r="L750" s="125"/>
      <c r="M750" s="125"/>
      <c r="N750" s="125"/>
      <c r="P750" s="127"/>
      <c r="Q750" s="127"/>
      <c r="R750" s="127"/>
    </row>
    <row r="751" spans="1:18" s="126" customFormat="1" ht="63" customHeight="1">
      <c r="A751" s="124"/>
      <c r="B751" s="124"/>
      <c r="C751" s="125"/>
      <c r="D751" s="125"/>
      <c r="E751" s="125"/>
      <c r="F751" s="125"/>
      <c r="G751" s="125"/>
      <c r="H751" s="125"/>
      <c r="I751" s="125"/>
      <c r="J751" s="125"/>
      <c r="K751" s="125"/>
      <c r="L751" s="125"/>
      <c r="M751" s="125"/>
      <c r="N751" s="125"/>
      <c r="P751" s="127"/>
      <c r="Q751" s="127"/>
      <c r="R751" s="127"/>
    </row>
    <row r="752" spans="1:18" s="126" customFormat="1" ht="63" customHeight="1">
      <c r="A752" s="124"/>
      <c r="B752" s="124"/>
      <c r="C752" s="125"/>
      <c r="D752" s="125"/>
      <c r="E752" s="125"/>
      <c r="F752" s="125"/>
      <c r="G752" s="125"/>
      <c r="H752" s="125"/>
      <c r="I752" s="125"/>
      <c r="J752" s="125"/>
      <c r="K752" s="125"/>
      <c r="L752" s="125"/>
      <c r="M752" s="125"/>
      <c r="N752" s="125"/>
      <c r="P752" s="127"/>
      <c r="Q752" s="127"/>
      <c r="R752" s="127"/>
    </row>
    <row r="753" spans="1:18" s="126" customFormat="1" ht="63" customHeight="1">
      <c r="A753" s="124"/>
      <c r="B753" s="124"/>
      <c r="C753" s="125"/>
      <c r="D753" s="125"/>
      <c r="E753" s="125"/>
      <c r="F753" s="125"/>
      <c r="G753" s="125"/>
      <c r="H753" s="125"/>
      <c r="I753" s="125"/>
      <c r="J753" s="125"/>
      <c r="K753" s="125"/>
      <c r="L753" s="125"/>
      <c r="M753" s="125"/>
      <c r="N753" s="125"/>
      <c r="P753" s="127"/>
      <c r="Q753" s="127"/>
      <c r="R753" s="127"/>
    </row>
    <row r="754" spans="1:18" s="126" customFormat="1" ht="63" customHeight="1">
      <c r="A754" s="124"/>
      <c r="B754" s="124"/>
      <c r="C754" s="125"/>
      <c r="D754" s="125"/>
      <c r="E754" s="125"/>
      <c r="F754" s="125"/>
      <c r="G754" s="125"/>
      <c r="H754" s="125"/>
      <c r="I754" s="125"/>
      <c r="J754" s="125"/>
      <c r="K754" s="125"/>
      <c r="L754" s="125"/>
      <c r="M754" s="125"/>
      <c r="N754" s="125"/>
      <c r="P754" s="127"/>
      <c r="Q754" s="127"/>
      <c r="R754" s="127"/>
    </row>
    <row r="755" spans="1:18" s="126" customFormat="1" ht="63" customHeight="1">
      <c r="A755" s="124"/>
      <c r="B755" s="124"/>
      <c r="C755" s="125"/>
      <c r="D755" s="125"/>
      <c r="E755" s="125"/>
      <c r="F755" s="125"/>
      <c r="G755" s="125"/>
      <c r="H755" s="125"/>
      <c r="I755" s="125"/>
      <c r="J755" s="125"/>
      <c r="K755" s="125"/>
      <c r="L755" s="125"/>
      <c r="M755" s="125"/>
      <c r="N755" s="125"/>
      <c r="P755" s="127"/>
      <c r="Q755" s="127"/>
      <c r="R755" s="127"/>
    </row>
    <row r="756" spans="1:18" s="126" customFormat="1" ht="63" customHeight="1">
      <c r="A756" s="124"/>
      <c r="B756" s="124"/>
      <c r="C756" s="125"/>
      <c r="D756" s="125"/>
      <c r="E756" s="125"/>
      <c r="F756" s="125"/>
      <c r="G756" s="125"/>
      <c r="H756" s="125"/>
      <c r="I756" s="125"/>
      <c r="J756" s="125"/>
      <c r="K756" s="125"/>
      <c r="L756" s="125"/>
      <c r="M756" s="125"/>
      <c r="N756" s="125"/>
      <c r="P756" s="127"/>
      <c r="Q756" s="127"/>
      <c r="R756" s="127"/>
    </row>
    <row r="757" spans="1:18" s="126" customFormat="1" ht="63" customHeight="1">
      <c r="A757" s="124"/>
      <c r="B757" s="124"/>
      <c r="C757" s="125"/>
      <c r="D757" s="125"/>
      <c r="E757" s="125"/>
      <c r="F757" s="125"/>
      <c r="G757" s="125"/>
      <c r="H757" s="125"/>
      <c r="I757" s="125"/>
      <c r="J757" s="125"/>
      <c r="K757" s="125"/>
      <c r="L757" s="125"/>
      <c r="M757" s="125"/>
      <c r="N757" s="125"/>
      <c r="P757" s="127"/>
      <c r="Q757" s="127"/>
      <c r="R757" s="127"/>
    </row>
    <row r="758" spans="1:18" s="126" customFormat="1" ht="63" customHeight="1">
      <c r="A758" s="124"/>
      <c r="B758" s="124"/>
      <c r="C758" s="125"/>
      <c r="D758" s="125"/>
      <c r="E758" s="125"/>
      <c r="F758" s="125"/>
      <c r="G758" s="125"/>
      <c r="H758" s="125"/>
      <c r="I758" s="125"/>
      <c r="J758" s="125"/>
      <c r="K758" s="125"/>
      <c r="L758" s="125"/>
      <c r="M758" s="125"/>
      <c r="N758" s="125"/>
      <c r="P758" s="127"/>
      <c r="Q758" s="127"/>
      <c r="R758" s="127"/>
    </row>
    <row r="759" spans="1:18" s="126" customFormat="1" ht="63" customHeight="1">
      <c r="A759" s="124"/>
      <c r="B759" s="124"/>
      <c r="C759" s="125"/>
      <c r="D759" s="125"/>
      <c r="E759" s="125"/>
      <c r="F759" s="125"/>
      <c r="G759" s="125"/>
      <c r="H759" s="125"/>
      <c r="I759" s="125"/>
      <c r="J759" s="125"/>
      <c r="K759" s="125"/>
      <c r="L759" s="125"/>
      <c r="M759" s="125"/>
      <c r="N759" s="125"/>
      <c r="P759" s="127"/>
      <c r="Q759" s="127"/>
      <c r="R759" s="127"/>
    </row>
    <row r="760" spans="1:18" s="126" customFormat="1" ht="63" customHeight="1">
      <c r="A760" s="124"/>
      <c r="B760" s="124"/>
      <c r="C760" s="125"/>
      <c r="D760" s="125"/>
      <c r="E760" s="125"/>
      <c r="F760" s="125"/>
      <c r="G760" s="125"/>
      <c r="H760" s="125"/>
      <c r="I760" s="125"/>
      <c r="J760" s="125"/>
      <c r="K760" s="125"/>
      <c r="L760" s="125"/>
      <c r="M760" s="125"/>
      <c r="N760" s="125"/>
      <c r="P760" s="127"/>
      <c r="Q760" s="127"/>
      <c r="R760" s="127"/>
    </row>
    <row r="761" spans="1:18" s="126" customFormat="1" ht="63" customHeight="1">
      <c r="A761" s="124"/>
      <c r="B761" s="124"/>
      <c r="C761" s="125"/>
      <c r="D761" s="125"/>
      <c r="E761" s="125"/>
      <c r="F761" s="125"/>
      <c r="G761" s="125"/>
      <c r="H761" s="125"/>
      <c r="I761" s="125"/>
      <c r="J761" s="125"/>
      <c r="K761" s="125"/>
      <c r="L761" s="125"/>
      <c r="M761" s="125"/>
      <c r="N761" s="125"/>
      <c r="P761" s="127"/>
      <c r="Q761" s="127"/>
      <c r="R761" s="127"/>
    </row>
    <row r="762" spans="1:18" s="126" customFormat="1" ht="63" customHeight="1">
      <c r="A762" s="124"/>
      <c r="B762" s="124"/>
      <c r="C762" s="125"/>
      <c r="D762" s="125"/>
      <c r="E762" s="125"/>
      <c r="F762" s="125"/>
      <c r="G762" s="125"/>
      <c r="H762" s="125"/>
      <c r="I762" s="125"/>
      <c r="J762" s="125"/>
      <c r="K762" s="125"/>
      <c r="L762" s="125"/>
      <c r="M762" s="125"/>
      <c r="N762" s="125"/>
      <c r="P762" s="127"/>
      <c r="Q762" s="127"/>
      <c r="R762" s="127"/>
    </row>
    <row r="763" spans="1:18" s="126" customFormat="1" ht="63" customHeight="1">
      <c r="A763" s="124"/>
      <c r="B763" s="124"/>
      <c r="C763" s="125"/>
      <c r="D763" s="125"/>
      <c r="E763" s="125"/>
      <c r="F763" s="125"/>
      <c r="G763" s="125"/>
      <c r="H763" s="125"/>
      <c r="I763" s="125"/>
      <c r="J763" s="125"/>
      <c r="K763" s="125"/>
      <c r="L763" s="125"/>
      <c r="M763" s="125"/>
      <c r="N763" s="125"/>
      <c r="P763" s="127"/>
      <c r="Q763" s="127"/>
      <c r="R763" s="127"/>
    </row>
    <row r="764" spans="1:18" s="126" customFormat="1" ht="63" customHeight="1">
      <c r="A764" s="124"/>
      <c r="B764" s="124"/>
      <c r="C764" s="125"/>
      <c r="D764" s="125"/>
      <c r="E764" s="125"/>
      <c r="F764" s="125"/>
      <c r="G764" s="125"/>
      <c r="H764" s="125"/>
      <c r="I764" s="125"/>
      <c r="J764" s="125"/>
      <c r="K764" s="125"/>
      <c r="L764" s="125"/>
      <c r="M764" s="125"/>
      <c r="N764" s="125"/>
      <c r="P764" s="127"/>
      <c r="Q764" s="127"/>
      <c r="R764" s="127"/>
    </row>
    <row r="765" spans="1:18" s="126" customFormat="1" ht="63" customHeight="1">
      <c r="A765" s="124"/>
      <c r="B765" s="124"/>
      <c r="C765" s="125"/>
      <c r="D765" s="125"/>
      <c r="E765" s="125"/>
      <c r="F765" s="125"/>
      <c r="G765" s="125"/>
      <c r="H765" s="125"/>
      <c r="I765" s="125"/>
      <c r="J765" s="125"/>
      <c r="K765" s="125"/>
      <c r="L765" s="125"/>
      <c r="M765" s="125"/>
      <c r="N765" s="125"/>
      <c r="P765" s="127"/>
      <c r="Q765" s="127"/>
      <c r="R765" s="127"/>
    </row>
    <row r="766" spans="1:18" s="126" customFormat="1" ht="63" customHeight="1">
      <c r="A766" s="124"/>
      <c r="B766" s="124"/>
      <c r="C766" s="125"/>
      <c r="D766" s="125"/>
      <c r="E766" s="125"/>
      <c r="F766" s="125"/>
      <c r="G766" s="125"/>
      <c r="H766" s="125"/>
      <c r="I766" s="125"/>
      <c r="J766" s="125"/>
      <c r="K766" s="125"/>
      <c r="L766" s="125"/>
      <c r="M766" s="125"/>
      <c r="N766" s="125"/>
      <c r="P766" s="127"/>
      <c r="Q766" s="127"/>
      <c r="R766" s="127"/>
    </row>
    <row r="767" spans="1:18" s="126" customFormat="1" ht="63" customHeight="1">
      <c r="A767" s="124"/>
      <c r="B767" s="124"/>
      <c r="C767" s="125"/>
      <c r="D767" s="125"/>
      <c r="E767" s="125"/>
      <c r="F767" s="125"/>
      <c r="G767" s="125"/>
      <c r="H767" s="125"/>
      <c r="I767" s="125"/>
      <c r="J767" s="125"/>
      <c r="K767" s="125"/>
      <c r="L767" s="125"/>
      <c r="M767" s="125"/>
      <c r="N767" s="125"/>
      <c r="P767" s="127"/>
      <c r="Q767" s="127"/>
      <c r="R767" s="127"/>
    </row>
    <row r="768" spans="1:18" s="126" customFormat="1" ht="63" customHeight="1">
      <c r="A768" s="124"/>
      <c r="B768" s="124"/>
      <c r="C768" s="125"/>
      <c r="D768" s="125"/>
      <c r="E768" s="125"/>
      <c r="F768" s="125"/>
      <c r="G768" s="125"/>
      <c r="H768" s="125"/>
      <c r="I768" s="125"/>
      <c r="J768" s="125"/>
      <c r="K768" s="125"/>
      <c r="L768" s="125"/>
      <c r="M768" s="125"/>
      <c r="N768" s="125"/>
      <c r="P768" s="127"/>
      <c r="Q768" s="127"/>
      <c r="R768" s="127"/>
    </row>
    <row r="769" spans="1:18" s="126" customFormat="1" ht="63" customHeight="1">
      <c r="A769" s="124"/>
      <c r="B769" s="124"/>
      <c r="C769" s="125"/>
      <c r="D769" s="125"/>
      <c r="E769" s="125"/>
      <c r="F769" s="125"/>
      <c r="G769" s="125"/>
      <c r="H769" s="125"/>
      <c r="I769" s="125"/>
      <c r="J769" s="125"/>
      <c r="K769" s="125"/>
      <c r="L769" s="125"/>
      <c r="M769" s="125"/>
      <c r="N769" s="125"/>
      <c r="P769" s="127"/>
      <c r="Q769" s="127"/>
      <c r="R769" s="127"/>
    </row>
    <row r="770" spans="1:18" s="126" customFormat="1" ht="63" customHeight="1">
      <c r="A770" s="124"/>
      <c r="B770" s="124"/>
      <c r="C770" s="125"/>
      <c r="D770" s="125"/>
      <c r="E770" s="125"/>
      <c r="F770" s="125"/>
      <c r="G770" s="125"/>
      <c r="H770" s="125"/>
      <c r="I770" s="125"/>
      <c r="J770" s="125"/>
      <c r="K770" s="125"/>
      <c r="L770" s="125"/>
      <c r="M770" s="125"/>
      <c r="N770" s="125"/>
      <c r="P770" s="127"/>
      <c r="Q770" s="127"/>
      <c r="R770" s="127"/>
    </row>
    <row r="771" spans="1:18" s="126" customFormat="1" ht="63" customHeight="1">
      <c r="A771" s="124"/>
      <c r="B771" s="124"/>
      <c r="C771" s="125"/>
      <c r="D771" s="125"/>
      <c r="E771" s="125"/>
      <c r="F771" s="125"/>
      <c r="G771" s="125"/>
      <c r="H771" s="125"/>
      <c r="I771" s="125"/>
      <c r="J771" s="125"/>
      <c r="K771" s="125"/>
      <c r="L771" s="125"/>
      <c r="M771" s="125"/>
      <c r="N771" s="125"/>
      <c r="P771" s="127"/>
      <c r="Q771" s="127"/>
      <c r="R771" s="127"/>
    </row>
    <row r="772" spans="1:18" s="126" customFormat="1" ht="63" customHeight="1">
      <c r="A772" s="124"/>
      <c r="B772" s="124"/>
      <c r="C772" s="125"/>
      <c r="D772" s="125"/>
      <c r="E772" s="125"/>
      <c r="F772" s="125"/>
      <c r="G772" s="125"/>
      <c r="H772" s="125"/>
      <c r="I772" s="125"/>
      <c r="J772" s="125"/>
      <c r="K772" s="125"/>
      <c r="L772" s="125"/>
      <c r="M772" s="125"/>
      <c r="N772" s="125"/>
      <c r="P772" s="127"/>
      <c r="Q772" s="127"/>
      <c r="R772" s="127"/>
    </row>
    <row r="773" spans="1:18" s="126" customFormat="1" ht="63" customHeight="1">
      <c r="A773" s="124"/>
      <c r="B773" s="124"/>
      <c r="C773" s="125"/>
      <c r="D773" s="125"/>
      <c r="E773" s="125"/>
      <c r="F773" s="125"/>
      <c r="G773" s="125"/>
      <c r="H773" s="125"/>
      <c r="I773" s="125"/>
      <c r="J773" s="125"/>
      <c r="K773" s="125"/>
      <c r="L773" s="125"/>
      <c r="M773" s="125"/>
      <c r="N773" s="125"/>
      <c r="P773" s="127"/>
      <c r="Q773" s="127"/>
      <c r="R773" s="127"/>
    </row>
    <row r="774" spans="1:18" s="126" customFormat="1" ht="63" customHeight="1">
      <c r="A774" s="124"/>
      <c r="B774" s="124"/>
      <c r="C774" s="125"/>
      <c r="D774" s="125"/>
      <c r="E774" s="125"/>
      <c r="F774" s="125"/>
      <c r="G774" s="125"/>
      <c r="H774" s="125"/>
      <c r="I774" s="125"/>
      <c r="J774" s="125"/>
      <c r="K774" s="125"/>
      <c r="L774" s="125"/>
      <c r="M774" s="125"/>
      <c r="N774" s="125"/>
      <c r="P774" s="127"/>
      <c r="Q774" s="127"/>
      <c r="R774" s="127"/>
    </row>
    <row r="775" spans="1:18" s="126" customFormat="1" ht="63" customHeight="1">
      <c r="A775" s="124"/>
      <c r="B775" s="124"/>
      <c r="C775" s="125"/>
      <c r="D775" s="125"/>
      <c r="E775" s="125"/>
      <c r="F775" s="125"/>
      <c r="G775" s="125"/>
      <c r="H775" s="125"/>
      <c r="I775" s="125"/>
      <c r="J775" s="125"/>
      <c r="K775" s="125"/>
      <c r="L775" s="125"/>
      <c r="M775" s="125"/>
      <c r="N775" s="125"/>
      <c r="P775" s="127"/>
      <c r="Q775" s="127"/>
      <c r="R775" s="127"/>
    </row>
    <row r="776" spans="1:18" s="126" customFormat="1" ht="63" customHeight="1">
      <c r="A776" s="124"/>
      <c r="B776" s="124"/>
      <c r="C776" s="125"/>
      <c r="D776" s="125"/>
      <c r="E776" s="125"/>
      <c r="F776" s="125"/>
      <c r="G776" s="125"/>
      <c r="H776" s="125"/>
      <c r="I776" s="125"/>
      <c r="J776" s="125"/>
      <c r="K776" s="125"/>
      <c r="L776" s="125"/>
      <c r="M776" s="125"/>
      <c r="N776" s="125"/>
      <c r="P776" s="127"/>
      <c r="Q776" s="127"/>
      <c r="R776" s="127"/>
    </row>
    <row r="777" spans="1:18" s="126" customFormat="1" ht="63" customHeight="1">
      <c r="A777" s="124"/>
      <c r="B777" s="124"/>
      <c r="C777" s="125"/>
      <c r="D777" s="125"/>
      <c r="E777" s="125"/>
      <c r="F777" s="125"/>
      <c r="G777" s="125"/>
      <c r="H777" s="125"/>
      <c r="I777" s="125"/>
      <c r="J777" s="125"/>
      <c r="K777" s="125"/>
      <c r="L777" s="125"/>
      <c r="M777" s="125"/>
      <c r="N777" s="125"/>
      <c r="P777" s="127"/>
      <c r="Q777" s="127"/>
      <c r="R777" s="127"/>
    </row>
    <row r="778" spans="1:18" s="126" customFormat="1" ht="63" customHeight="1">
      <c r="A778" s="124"/>
      <c r="B778" s="124"/>
      <c r="C778" s="125"/>
      <c r="D778" s="125"/>
      <c r="E778" s="125"/>
      <c r="F778" s="125"/>
      <c r="G778" s="125"/>
      <c r="H778" s="125"/>
      <c r="I778" s="125"/>
      <c r="J778" s="125"/>
      <c r="K778" s="125"/>
      <c r="L778" s="125"/>
      <c r="M778" s="125"/>
      <c r="N778" s="125"/>
      <c r="P778" s="127"/>
      <c r="Q778" s="127"/>
      <c r="R778" s="127"/>
    </row>
    <row r="779" spans="1:18" s="126" customFormat="1" ht="63" customHeight="1">
      <c r="A779" s="124"/>
      <c r="B779" s="124"/>
      <c r="C779" s="125"/>
      <c r="D779" s="125"/>
      <c r="E779" s="125"/>
      <c r="F779" s="125"/>
      <c r="G779" s="125"/>
      <c r="H779" s="125"/>
      <c r="I779" s="125"/>
      <c r="J779" s="125"/>
      <c r="K779" s="125"/>
      <c r="L779" s="125"/>
      <c r="M779" s="125"/>
      <c r="N779" s="125"/>
      <c r="P779" s="127"/>
      <c r="Q779" s="127"/>
      <c r="R779" s="127"/>
    </row>
    <row r="780" spans="1:18" s="126" customFormat="1" ht="63" customHeight="1">
      <c r="A780" s="124"/>
      <c r="B780" s="124"/>
      <c r="C780" s="125"/>
      <c r="D780" s="125"/>
      <c r="E780" s="125"/>
      <c r="F780" s="125"/>
      <c r="G780" s="125"/>
      <c r="H780" s="125"/>
      <c r="I780" s="125"/>
      <c r="J780" s="125"/>
      <c r="K780" s="125"/>
      <c r="L780" s="125"/>
      <c r="M780" s="125"/>
      <c r="N780" s="125"/>
      <c r="P780" s="127"/>
      <c r="Q780" s="127"/>
      <c r="R780" s="127"/>
    </row>
    <row r="781" spans="1:18" s="126" customFormat="1" ht="63" customHeight="1">
      <c r="A781" s="124"/>
      <c r="B781" s="124"/>
      <c r="C781" s="125"/>
      <c r="D781" s="125"/>
      <c r="E781" s="125"/>
      <c r="F781" s="125"/>
      <c r="G781" s="125"/>
      <c r="H781" s="125"/>
      <c r="I781" s="125"/>
      <c r="J781" s="125"/>
      <c r="K781" s="125"/>
      <c r="L781" s="125"/>
      <c r="M781" s="125"/>
      <c r="N781" s="125"/>
      <c r="P781" s="127"/>
      <c r="Q781" s="127"/>
      <c r="R781" s="127"/>
    </row>
    <row r="782" spans="1:18" s="126" customFormat="1" ht="63" customHeight="1">
      <c r="A782" s="124"/>
      <c r="B782" s="124"/>
      <c r="C782" s="125"/>
      <c r="D782" s="125"/>
      <c r="E782" s="125"/>
      <c r="F782" s="125"/>
      <c r="G782" s="125"/>
      <c r="H782" s="125"/>
      <c r="I782" s="125"/>
      <c r="J782" s="125"/>
      <c r="K782" s="125"/>
      <c r="L782" s="125"/>
      <c r="M782" s="125"/>
      <c r="N782" s="125"/>
      <c r="P782" s="127"/>
      <c r="Q782" s="127"/>
      <c r="R782" s="127"/>
    </row>
    <row r="783" spans="1:18" s="126" customFormat="1" ht="63" customHeight="1">
      <c r="A783" s="124"/>
      <c r="B783" s="124"/>
      <c r="C783" s="125"/>
      <c r="D783" s="125"/>
      <c r="E783" s="125"/>
      <c r="F783" s="125"/>
      <c r="G783" s="125"/>
      <c r="H783" s="125"/>
      <c r="I783" s="125"/>
      <c r="J783" s="125"/>
      <c r="K783" s="125"/>
      <c r="L783" s="125"/>
      <c r="M783" s="125"/>
      <c r="N783" s="125"/>
      <c r="P783" s="127"/>
      <c r="Q783" s="127"/>
      <c r="R783" s="127"/>
    </row>
    <row r="784" spans="1:18" s="126" customFormat="1" ht="63" customHeight="1">
      <c r="A784" s="124"/>
      <c r="B784" s="124"/>
      <c r="C784" s="125"/>
      <c r="D784" s="125"/>
      <c r="E784" s="125"/>
      <c r="F784" s="125"/>
      <c r="G784" s="125"/>
      <c r="H784" s="125"/>
      <c r="I784" s="125"/>
      <c r="J784" s="125"/>
      <c r="K784" s="125"/>
      <c r="L784" s="125"/>
      <c r="M784" s="125"/>
      <c r="N784" s="125"/>
      <c r="P784" s="127"/>
      <c r="Q784" s="127"/>
      <c r="R784" s="127"/>
    </row>
    <row r="785" spans="1:18" s="126" customFormat="1" ht="63" customHeight="1">
      <c r="A785" s="124"/>
      <c r="B785" s="124"/>
      <c r="C785" s="125"/>
      <c r="D785" s="125"/>
      <c r="E785" s="125"/>
      <c r="F785" s="125"/>
      <c r="G785" s="125"/>
      <c r="H785" s="125"/>
      <c r="I785" s="125"/>
      <c r="J785" s="125"/>
      <c r="K785" s="125"/>
      <c r="L785" s="125"/>
      <c r="M785" s="125"/>
      <c r="N785" s="125"/>
      <c r="P785" s="127"/>
      <c r="Q785" s="127"/>
      <c r="R785" s="127"/>
    </row>
    <row r="786" spans="1:18" s="126" customFormat="1" ht="63" customHeight="1">
      <c r="A786" s="124"/>
      <c r="B786" s="124"/>
      <c r="C786" s="125"/>
      <c r="D786" s="125"/>
      <c r="E786" s="125"/>
      <c r="F786" s="125"/>
      <c r="G786" s="125"/>
      <c r="H786" s="125"/>
      <c r="I786" s="125"/>
      <c r="J786" s="125"/>
      <c r="K786" s="125"/>
      <c r="L786" s="125"/>
      <c r="M786" s="125"/>
      <c r="N786" s="125"/>
      <c r="P786" s="127"/>
      <c r="Q786" s="127"/>
      <c r="R786" s="127"/>
    </row>
    <row r="787" spans="1:18" s="126" customFormat="1" ht="63" customHeight="1">
      <c r="A787" s="124"/>
      <c r="B787" s="124"/>
      <c r="C787" s="125"/>
      <c r="D787" s="125"/>
      <c r="E787" s="125"/>
      <c r="F787" s="125"/>
      <c r="G787" s="125"/>
      <c r="H787" s="125"/>
      <c r="I787" s="125"/>
      <c r="J787" s="125"/>
      <c r="K787" s="125"/>
      <c r="L787" s="125"/>
      <c r="M787" s="125"/>
      <c r="N787" s="125"/>
      <c r="P787" s="127"/>
      <c r="Q787" s="127"/>
      <c r="R787" s="127"/>
    </row>
    <row r="788" spans="1:18" s="126" customFormat="1" ht="63" customHeight="1">
      <c r="A788" s="124"/>
      <c r="B788" s="124"/>
      <c r="C788" s="125"/>
      <c r="D788" s="125"/>
      <c r="E788" s="125"/>
      <c r="F788" s="125"/>
      <c r="G788" s="125"/>
      <c r="H788" s="125"/>
      <c r="I788" s="125"/>
      <c r="J788" s="125"/>
      <c r="K788" s="125"/>
      <c r="L788" s="125"/>
      <c r="M788" s="125"/>
      <c r="N788" s="125"/>
      <c r="P788" s="127"/>
      <c r="Q788" s="127"/>
      <c r="R788" s="127"/>
    </row>
    <row r="789" spans="1:18" s="126" customFormat="1" ht="63" customHeight="1">
      <c r="A789" s="124"/>
      <c r="B789" s="124"/>
      <c r="C789" s="125"/>
      <c r="D789" s="125"/>
      <c r="E789" s="125"/>
      <c r="F789" s="125"/>
      <c r="G789" s="125"/>
      <c r="H789" s="125"/>
      <c r="I789" s="125"/>
      <c r="J789" s="125"/>
      <c r="K789" s="125"/>
      <c r="L789" s="125"/>
      <c r="M789" s="125"/>
      <c r="N789" s="125"/>
      <c r="P789" s="127"/>
      <c r="Q789" s="127"/>
      <c r="R789" s="127"/>
    </row>
    <row r="790" spans="1:18" s="126" customFormat="1" ht="63" customHeight="1">
      <c r="A790" s="124"/>
      <c r="B790" s="124"/>
      <c r="C790" s="125"/>
      <c r="D790" s="125"/>
      <c r="E790" s="125"/>
      <c r="F790" s="125"/>
      <c r="G790" s="125"/>
      <c r="H790" s="125"/>
      <c r="I790" s="125"/>
      <c r="J790" s="125"/>
      <c r="K790" s="125"/>
      <c r="L790" s="125"/>
      <c r="M790" s="125"/>
      <c r="N790" s="125"/>
      <c r="P790" s="127"/>
      <c r="Q790" s="127"/>
      <c r="R790" s="127"/>
    </row>
    <row r="791" spans="1:18" s="126" customFormat="1" ht="63" customHeight="1">
      <c r="A791" s="124"/>
      <c r="B791" s="124"/>
      <c r="C791" s="125"/>
      <c r="D791" s="125"/>
      <c r="E791" s="125"/>
      <c r="F791" s="125"/>
      <c r="G791" s="125"/>
      <c r="H791" s="125"/>
      <c r="I791" s="125"/>
      <c r="J791" s="125"/>
      <c r="K791" s="125"/>
      <c r="L791" s="125"/>
      <c r="M791" s="125"/>
      <c r="N791" s="125"/>
      <c r="P791" s="127"/>
      <c r="Q791" s="127"/>
      <c r="R791" s="127"/>
    </row>
    <row r="792" spans="1:18" s="126" customFormat="1" ht="63" customHeight="1">
      <c r="A792" s="124"/>
      <c r="B792" s="124"/>
      <c r="C792" s="125"/>
      <c r="D792" s="125"/>
      <c r="E792" s="125"/>
      <c r="F792" s="125"/>
      <c r="G792" s="125"/>
      <c r="H792" s="125"/>
      <c r="I792" s="125"/>
      <c r="J792" s="125"/>
      <c r="K792" s="125"/>
      <c r="L792" s="125"/>
      <c r="M792" s="125"/>
      <c r="N792" s="125"/>
      <c r="P792" s="127"/>
      <c r="Q792" s="127"/>
      <c r="R792" s="127"/>
    </row>
    <row r="793" spans="1:18" s="126" customFormat="1" ht="63" customHeight="1">
      <c r="A793" s="124"/>
      <c r="B793" s="124"/>
      <c r="C793" s="125"/>
      <c r="D793" s="125"/>
      <c r="E793" s="125"/>
      <c r="F793" s="125"/>
      <c r="G793" s="125"/>
      <c r="H793" s="125"/>
      <c r="I793" s="125"/>
      <c r="J793" s="125"/>
      <c r="K793" s="125"/>
      <c r="L793" s="125"/>
      <c r="M793" s="125"/>
      <c r="N793" s="125"/>
      <c r="P793" s="127"/>
      <c r="Q793" s="127"/>
      <c r="R793" s="127"/>
    </row>
    <row r="794" spans="1:18" s="126" customFormat="1" ht="63" customHeight="1">
      <c r="A794" s="124"/>
      <c r="B794" s="124"/>
      <c r="C794" s="125"/>
      <c r="D794" s="125"/>
      <c r="E794" s="125"/>
      <c r="F794" s="125"/>
      <c r="G794" s="125"/>
      <c r="H794" s="125"/>
      <c r="I794" s="125"/>
      <c r="J794" s="125"/>
      <c r="K794" s="125"/>
      <c r="L794" s="125"/>
      <c r="M794" s="125"/>
      <c r="N794" s="125"/>
      <c r="P794" s="127"/>
      <c r="Q794" s="127"/>
      <c r="R794" s="127"/>
    </row>
    <row r="795" spans="1:18" s="126" customFormat="1" ht="63" customHeight="1">
      <c r="A795" s="124"/>
      <c r="B795" s="124"/>
      <c r="C795" s="125"/>
      <c r="D795" s="125"/>
      <c r="E795" s="125"/>
      <c r="F795" s="125"/>
      <c r="G795" s="125"/>
      <c r="H795" s="125"/>
      <c r="I795" s="125"/>
      <c r="J795" s="125"/>
      <c r="K795" s="125"/>
      <c r="L795" s="125"/>
      <c r="M795" s="125"/>
      <c r="N795" s="125"/>
      <c r="P795" s="127"/>
      <c r="Q795" s="127"/>
      <c r="R795" s="127"/>
    </row>
    <row r="796" spans="1:18" s="126" customFormat="1" ht="63" customHeight="1">
      <c r="A796" s="124"/>
      <c r="B796" s="124"/>
      <c r="C796" s="125"/>
      <c r="D796" s="125"/>
      <c r="E796" s="125"/>
      <c r="F796" s="125"/>
      <c r="G796" s="125"/>
      <c r="H796" s="125"/>
      <c r="I796" s="125"/>
      <c r="J796" s="125"/>
      <c r="K796" s="125"/>
      <c r="L796" s="125"/>
      <c r="M796" s="125"/>
      <c r="N796" s="125"/>
      <c r="P796" s="127"/>
      <c r="Q796" s="127"/>
      <c r="R796" s="127"/>
    </row>
    <row r="797" spans="1:18" s="126" customFormat="1" ht="63" customHeight="1">
      <c r="A797" s="124"/>
      <c r="B797" s="124"/>
      <c r="C797" s="125"/>
      <c r="D797" s="125"/>
      <c r="E797" s="125"/>
      <c r="F797" s="125"/>
      <c r="G797" s="125"/>
      <c r="H797" s="125"/>
      <c r="I797" s="125"/>
      <c r="J797" s="125"/>
      <c r="K797" s="125"/>
      <c r="L797" s="125"/>
      <c r="M797" s="125"/>
      <c r="N797" s="125"/>
      <c r="P797" s="127"/>
      <c r="Q797" s="127"/>
      <c r="R797" s="127"/>
    </row>
    <row r="798" spans="1:18" s="126" customFormat="1" ht="63" customHeight="1">
      <c r="A798" s="124"/>
      <c r="B798" s="124"/>
      <c r="C798" s="125"/>
      <c r="D798" s="125"/>
      <c r="E798" s="125"/>
      <c r="F798" s="125"/>
      <c r="G798" s="125"/>
      <c r="H798" s="125"/>
      <c r="I798" s="125"/>
      <c r="J798" s="125"/>
      <c r="K798" s="125"/>
      <c r="L798" s="125"/>
      <c r="M798" s="125"/>
      <c r="N798" s="125"/>
      <c r="P798" s="127"/>
      <c r="Q798" s="127"/>
      <c r="R798" s="127"/>
    </row>
    <row r="799" spans="1:18" s="126" customFormat="1" ht="63" customHeight="1">
      <c r="A799" s="124"/>
      <c r="B799" s="124"/>
      <c r="C799" s="125"/>
      <c r="D799" s="125"/>
      <c r="E799" s="125"/>
      <c r="F799" s="125"/>
      <c r="G799" s="125"/>
      <c r="H799" s="125"/>
      <c r="I799" s="125"/>
      <c r="J799" s="125"/>
      <c r="K799" s="125"/>
      <c r="L799" s="125"/>
      <c r="M799" s="125"/>
      <c r="N799" s="125"/>
      <c r="P799" s="127"/>
      <c r="Q799" s="127"/>
      <c r="R799" s="127"/>
    </row>
    <row r="800" spans="1:18" s="126" customFormat="1" ht="63" customHeight="1">
      <c r="A800" s="124"/>
      <c r="B800" s="124"/>
      <c r="C800" s="125"/>
      <c r="D800" s="125"/>
      <c r="E800" s="125"/>
      <c r="F800" s="125"/>
      <c r="G800" s="125"/>
      <c r="H800" s="125"/>
      <c r="I800" s="125"/>
      <c r="J800" s="125"/>
      <c r="K800" s="125"/>
      <c r="L800" s="125"/>
      <c r="M800" s="125"/>
      <c r="N800" s="125"/>
      <c r="P800" s="127"/>
      <c r="Q800" s="127"/>
      <c r="R800" s="127"/>
    </row>
    <row r="801" spans="1:18" s="126" customFormat="1" ht="63" customHeight="1">
      <c r="A801" s="124"/>
      <c r="B801" s="124"/>
      <c r="C801" s="125"/>
      <c r="D801" s="125"/>
      <c r="E801" s="125"/>
      <c r="F801" s="125"/>
      <c r="G801" s="125"/>
      <c r="H801" s="125"/>
      <c r="I801" s="125"/>
      <c r="J801" s="125"/>
      <c r="K801" s="125"/>
      <c r="L801" s="125"/>
      <c r="M801" s="125"/>
      <c r="N801" s="125"/>
      <c r="P801" s="127"/>
      <c r="Q801" s="127"/>
      <c r="R801" s="127"/>
    </row>
    <row r="802" spans="1:18" s="126" customFormat="1" ht="63" customHeight="1">
      <c r="A802" s="124"/>
      <c r="B802" s="124"/>
      <c r="C802" s="125"/>
      <c r="D802" s="125"/>
      <c r="E802" s="125"/>
      <c r="F802" s="125"/>
      <c r="G802" s="125"/>
      <c r="H802" s="125"/>
      <c r="I802" s="125"/>
      <c r="J802" s="125"/>
      <c r="K802" s="125"/>
      <c r="L802" s="125"/>
      <c r="M802" s="125"/>
      <c r="N802" s="125"/>
      <c r="P802" s="127"/>
      <c r="Q802" s="127"/>
      <c r="R802" s="127"/>
    </row>
    <row r="803" spans="1:18" s="126" customFormat="1" ht="63" customHeight="1">
      <c r="A803" s="124"/>
      <c r="B803" s="124"/>
      <c r="C803" s="125"/>
      <c r="D803" s="125"/>
      <c r="E803" s="125"/>
      <c r="F803" s="125"/>
      <c r="G803" s="125"/>
      <c r="H803" s="125"/>
      <c r="I803" s="125"/>
      <c r="J803" s="125"/>
      <c r="K803" s="125"/>
      <c r="L803" s="125"/>
      <c r="M803" s="125"/>
      <c r="N803" s="125"/>
      <c r="P803" s="127"/>
      <c r="Q803" s="127"/>
      <c r="R803" s="127"/>
    </row>
    <row r="804" spans="1:18" s="126" customFormat="1" ht="63" customHeight="1">
      <c r="A804" s="124"/>
      <c r="B804" s="124"/>
      <c r="C804" s="125"/>
      <c r="D804" s="125"/>
      <c r="E804" s="125"/>
      <c r="F804" s="125"/>
      <c r="G804" s="125"/>
      <c r="H804" s="125"/>
      <c r="I804" s="125"/>
      <c r="J804" s="125"/>
      <c r="K804" s="125"/>
      <c r="L804" s="125"/>
      <c r="M804" s="125"/>
      <c r="N804" s="125"/>
      <c r="P804" s="127"/>
      <c r="Q804" s="127"/>
      <c r="R804" s="127"/>
    </row>
  </sheetData>
  <sheetProtection/>
  <autoFilter ref="A1:R609"/>
  <mergeCells count="1">
    <mergeCell ref="A612:D612"/>
  </mergeCells>
  <hyperlinks>
    <hyperlink ref="F111" r:id="rId1" display="INDEX-Robot"/>
    <hyperlink ref="F28" r:id="rId2" display="CONSECH20"/>
    <hyperlink ref="F411" r:id="rId3" display="3TR"/>
    <hyperlink ref="F84" r:id="rId4" display="AD ASTRA"/>
    <hyperlink ref="F233" r:id="rId5" display="AHEAD"/>
    <hyperlink ref="F234" r:id="rId6" display="AHEAD2020"/>
    <hyperlink ref="F377" r:id="rId7" display="AutoCRAT"/>
    <hyperlink ref="F374" r:id="rId8" display="AUTOSTEM"/>
    <hyperlink ref="F56" r:id="rId9" display="ANTIGONE"/>
    <hyperlink ref="F63" r:id="rId10" display="BIODEST"/>
    <hyperlink ref="F337" r:id="rId11" display="Bio-HyPP"/>
    <hyperlink ref="F249" r:id="rId12" display="BioMNP"/>
    <hyperlink ref="F126" r:id="rId13" display="CARESSES"/>
    <hyperlink ref="F536" r:id="rId14" display="CIRCLES"/>
    <hyperlink ref="F343" r:id="rId15" display="CoLLaboratE"/>
    <hyperlink ref="F99" r:id="rId16" display="DANCE"/>
    <hyperlink ref="F135" r:id="rId17" display="DexROV"/>
    <hyperlink ref="F345" r:id="rId18" display="DocksTheFuture"/>
    <hyperlink ref="F100" r:id="rId19" display="EnTimeMent"/>
    <hyperlink ref="F315" r:id="rId20" display="Envision"/>
    <hyperlink ref="F136" r:id="rId21" display="EUMarineRobots"/>
    <hyperlink ref="F275" r:id="rId22" display="FLARECAST"/>
    <hyperlink ref="F547" r:id="rId23" display="FRACTAL"/>
    <hyperlink ref="F167" r:id="rId24" display="FLEXnCONFU"/>
    <hyperlink ref="F422" r:id="rId25" display="GLAUrious"/>
    <hyperlink ref="F393" r:id="rId26" display="GLORIA"/>
    <hyperlink ref="F76" r:id="rId27" display="GenderEX"/>
    <hyperlink ref="F554" r:id="rId28" display="HOLISHIP"/>
    <hyperlink ref="F89" r:id="rId29" display="IN2DREAMS"/>
    <hyperlink ref="F400" r:id="rId30" display="INTEGRATA"/>
    <hyperlink ref="F90" r:id="rId31" display="IN2RAIL"/>
    <hyperlink ref="F552" r:id="rId32" display="L3Pilot"/>
    <hyperlink ref="F316" r:id="rId33" display="MefCO2"/>
    <hyperlink ref="F77" r:id="rId34" display="MILIEU"/>
    <hyperlink ref="F235" r:id="rId35" display="NEWS"/>
    <hyperlink ref="F308" r:id="rId36" display="NextMGT"/>
    <hyperlink ref="F119" r:id="rId37" display="noMADS"/>
    <hyperlink ref="F487" r:id="rId38" display="PANDORA"/>
    <hyperlink ref="F91" r:id="rId39" display="OPTIMA"/>
    <hyperlink ref="F509" r:id="rId40" display="Party do not stop"/>
    <hyperlink ref="F227" r:id="rId41" display="PLaTONE"/>
    <hyperlink ref="F157" r:id="rId42" display="POLKA"/>
    <hyperlink ref="F340" r:id="rId43" display="PUMP-HEAT"/>
    <hyperlink ref="F346" r:id="rId44" display="RCMS"/>
    <hyperlink ref="F49" r:id="rId45" display="REDEM"/>
    <hyperlink ref="F455" r:id="rId46" display="REFINTEG"/>
    <hyperlink ref="F298" r:id="rId47" display="Ren-on-Bill"/>
    <hyperlink ref="F412" r:id="rId48" display="REMAp"/>
    <hyperlink ref="F370" r:id="rId49" display="REPTOL"/>
    <hyperlink ref="F78" r:id="rId50" display="RISEWISE"/>
    <hyperlink ref="F64" r:id="rId51" display="REPOL"/>
    <hyperlink ref="F574" r:id="rId52" display="ROBINS"/>
    <hyperlink ref="F309" r:id="rId53" display="ROBINSON"/>
    <hyperlink ref="F137" r:id="rId54" display="ROBUST"/>
    <hyperlink ref="F266" r:id="rId55" display="SC-square"/>
    <hyperlink ref="F120" r:id="rId56" display="SLING"/>
    <hyperlink ref="F5" r:id="rId57" display="SHOW"/>
    <hyperlink ref="F376" r:id="rId58" display="STARSTEM"/>
    <hyperlink ref="F70" r:id="rId59" display="SYNCHRONICS"/>
    <hyperlink ref="F585" r:id="rId60" display="TACTILITY"/>
    <hyperlink ref="F133" r:id="rId61" display="TELMI"/>
    <hyperlink ref="F190" r:id="rId62" display="THUNDERR"/>
    <hyperlink ref="F283" r:id="rId63" display="TraDE-OPT"/>
    <hyperlink ref="F320" r:id="rId64" display="UPGRADE"/>
    <hyperlink ref="F43" r:id="rId65" display="US-E AntiRacism"/>
    <hyperlink ref="F553" r:id="rId66" display="VENTuRE"/>
    <hyperlink ref="F557" r:id="rId67" display="VALU3S"/>
    <hyperlink ref="F95" r:id="rId68" display="VirtualBrainCloud"/>
    <hyperlink ref="F537" r:id="rId69" display="VIVALDI"/>
    <hyperlink ref="F101" r:id="rId70" display="WhoLoDancE"/>
    <hyperlink ref="F134" r:id="rId71" display="weDRAW"/>
    <hyperlink ref="F138" r:id="rId72" display="WiMUST"/>
    <hyperlink ref="F451" r:id="rId73" display="YOUNG_ADULLLT"/>
    <hyperlink ref="F191" r:id="rId74" display="Be-Ready"/>
    <hyperlink ref="F467" r:id="rId75" display="Save Comp"/>
    <hyperlink ref="F606" r:id="rId76" display="CODEMAL"/>
    <hyperlink ref="F16" r:id="rId77" display="CREATIVE FOOD CYCLES"/>
    <hyperlink ref="F311" r:id="rId78" display="FASTCOLD"/>
    <hyperlink ref="F565" r:id="rId79" display="InGE"/>
    <hyperlink ref="F62" r:id="rId80" display="INSURFCAST"/>
    <hyperlink ref="F367" r:id="rId81" display="Re.ME.Pro"/>
    <hyperlink ref="F479" r:id="rId82" display="RECOLAPE"/>
    <hyperlink ref="F21" r:id="rId83" display="XERIC"/>
    <hyperlink ref="F46" r:id="rId84" display="SeaLiT"/>
    <hyperlink ref="F93" r:id="rId85" display="FINSEC"/>
    <hyperlink ref="F584" r:id="rId86" display="NeuTouch"/>
    <hyperlink ref="F390" r:id="rId87" display="ENTRAIN VISION"/>
    <hyperlink ref="F7" r:id="rId88" display="CIRCUMVECTIO"/>
    <hyperlink ref="F401" r:id="rId89" display="n.d."/>
    <hyperlink ref="F4" r:id="rId90" display="EASY LOG"/>
    <hyperlink ref="F12" r:id="rId91" display="OMD"/>
    <hyperlink ref="F599" r:id="rId92" display="NAT+CULT"/>
    <hyperlink ref="F396" r:id="rId93" display="n.d."/>
    <hyperlink ref="F573" r:id="rId94" display="n.d."/>
    <hyperlink ref="F169" r:id="rId95" display="CONCERT'EAUX"/>
    <hyperlink ref="F168" r:id="rId96" display="AD-VITAM"/>
    <hyperlink ref="F149" r:id="rId97" display="RISQ'EAU"/>
    <hyperlink ref="F204" r:id="rId98" display="ANTEA"/>
    <hyperlink ref="F335" r:id="rId99" display="AMiCE"/>
    <hyperlink ref="F104" r:id="rId100" display="PROSOL Donne"/>
    <hyperlink ref="F130" r:id="rId101" display="PROSOL Giovani"/>
    <hyperlink ref="F128" r:id="rId102" display="E-SANTE'"/>
    <hyperlink ref="F206" r:id="rId103" display="CIRCUITO"/>
    <hyperlink ref="F203" r:id="rId104" display="ALPIMED INNOV"/>
    <hyperlink ref="F517" r:id="rId105" display="BIODIVALP COBIODIV"/>
    <hyperlink ref="F24" r:id="rId106" display="ART LAB NET"/>
    <hyperlink ref="F173" r:id="rId107" display="T.R.I.G - Eau"/>
    <hyperlink ref="F184" r:id="rId108" display="MARITTIMOTECH"/>
    <hyperlink ref="F490" r:id="rId109" display="SEDITERRA"/>
    <hyperlink ref="F506" r:id="rId110" display="ADAPT"/>
    <hyperlink ref="F508" r:id="rId111" display="MAREGOT"/>
    <hyperlink ref="F516" r:id="rId112" display="ALIEM"/>
    <hyperlink ref="F13" r:id="rId113" display="TDI RETE-GNL"/>
    <hyperlink ref="F150" r:id="rId114" display="SICOMAR plus"/>
    <hyperlink ref="F186" r:id="rId115" display="PORT-5R"/>
    <hyperlink ref="F148" r:id="rId116" display="GEREMIA"/>
    <hyperlink ref="F151" r:id="rId117" display="SPLASH!"/>
    <hyperlink ref="F328" r:id="rId118" display="REPORT"/>
    <hyperlink ref="F300" r:id="rId119" display="SIGNAL"/>
    <hyperlink ref="F329" r:id="rId120" display="RUMBLE"/>
    <hyperlink ref="F326" r:id="rId121" display="DECIBEL"/>
    <hyperlink ref="F544" r:id="rId122" display="MATRAC-ACP"/>
    <hyperlink ref="F23" r:id="rId123" display="ART LAB EXPER"/>
    <hyperlink ref="F123" r:id="rId124" display=" LOSE+"/>
    <hyperlink ref="F183" r:id="rId125" display="MARITTIMOMOB"/>
    <hyperlink ref="F255" r:id="rId126" display="GIAS"/>
    <hyperlink ref="F301" r:id="rId127" display="ALACRES2"/>
    <hyperlink ref="F491" r:id="rId128" display="SINAPSI"/>
    <hyperlink ref="F600" r:id="rId129" display="NEPTUNE"/>
    <hyperlink ref="F522" r:id="rId130" display="NEPTUNE"/>
    <hyperlink ref="F25" r:id="rId131" display="ITINERA ROMANICA+"/>
    <hyperlink ref="F37" r:id="rId132" display="ITINERA ROMANICA+"/>
    <hyperlink ref="F429" r:id="rId133" display="ITINERA ROMANICA+"/>
    <hyperlink ref="F17" r:id="rId134" display="2C"/>
    <hyperlink ref="F19" r:id="rId135" display="Me.R"/>
    <hyperlink ref="F241" r:id="rId136" display="CAIMANs"/>
    <hyperlink ref="F499" r:id="rId137" display="https://ec.europa.eu/environment/life/project/Projects/index.cfm?fuseaction=search.dspPage&amp;n_proj_id=5849"/>
    <hyperlink ref="F147" r:id="rId138" display="LIFE LIBERNITRATE"/>
    <hyperlink ref="F500" r:id="rId139" display="ROC-POP-LIFE"/>
    <hyperlink ref="F502" r:id="rId140" display="LIFEorchids"/>
    <hyperlink ref="F510" r:id="rId141" display="STONEWALLSFORLIFE"/>
    <hyperlink ref="F587" r:id="rId142" display="LIFE-PIAQUO"/>
    <hyperlink ref="F256" r:id="rId143" display="LIFE WHALESAFE"/>
    <hyperlink ref="F197" r:id="rId144" display="Me.Co."/>
    <hyperlink ref="F198" r:id="rId145" display="CAMBIO-VIA"/>
    <hyperlink ref="F36" r:id="rId146" display="CAMBIO-VIA"/>
    <hyperlink ref="F533" r:id="rId147" display="CAMBIO-VIA"/>
    <hyperlink ref="F54" r:id="rId148" display="CAMBIO-VIA"/>
    <hyperlink ref="F441" r:id="rId149" display="IslamicLegacy"/>
    <hyperlink ref="F518" r:id="rId150" display="BIODIVALP GEBIODIV"/>
    <hyperlink ref="F327" r:id="rId151" display="MON ACUMEN"/>
    <hyperlink ref="F421" r:id="rId152" display="n.a."/>
    <hyperlink ref="F3" r:id="rId153" display="ALPGRIDS"/>
    <hyperlink ref="F69" r:id="rId154" display="FORCE"/>
    <hyperlink ref="F551" r:id="rId155" display="Hi-Drive"/>
    <hyperlink ref="F250" r:id="rId156" display="SUNSHINE"/>
    <hyperlink ref="F395" r:id="rId157" display="n.d."/>
    <hyperlink ref="F304" r:id="rId158" display="LIFE SUGAR"/>
    <hyperlink ref="F30" r:id="rId159" display="ECOLOPES"/>
    <hyperlink ref="F339" r:id="rId160" display="LOLABAT"/>
    <hyperlink ref="F271" r:id="rId161" display="MOSAIC"/>
    <hyperlink ref="F237" r:id="rId162" display="TOP WSF"/>
    <hyperlink ref="F609" r:id="rId163" display="CLOE"/>
    <hyperlink ref="F371" r:id="rId164" display="BCRES-CLL"/>
    <hyperlink ref="F314" r:id="rId165" display="ENGIMMONIA"/>
    <hyperlink ref="F224" r:id="rId166" display="MOSBRI"/>
    <hyperlink ref="F459" r:id="rId167" display="xFORMAL "/>
    <hyperlink ref="F303" r:id="rId168" display="OMICRON"/>
    <hyperlink ref="F58" r:id="rId169" display="INPACT"/>
    <hyperlink ref="F35" r:id="rId170" display="RESONANCE"/>
    <hyperlink ref="F312" r:id="rId171" display="TSCALE"/>
    <hyperlink ref="F489" r:id="rId172" display="QUALIPORTI"/>
    <hyperlink ref="F360" r:id="rId173" display="SPRINT"/>
    <hyperlink ref="F514" r:id="rId174" display="EcoeFISHent"/>
    <hyperlink ref="F199" r:id="rId175" display="PIONEERS"/>
    <hyperlink ref="F189" r:id="rId176" display="RIDING"/>
    <hyperlink ref="F18" r:id="rId177" display="SOFIA"/>
    <hyperlink ref="F22" r:id="rId178" display="ALSERV"/>
    <hyperlink ref="F185" r:id="rId179" display="MARITTIMOTECH+ "/>
    <hyperlink ref="F242" r:id="rId180" display="AER NOSTRUM"/>
    <hyperlink ref="F598" r:id="rId181" display="MonVer"/>
    <hyperlink ref="F195" r:id="rId182" display="BIODIVALP PROBIODIV"/>
    <hyperlink ref="F129" r:id="rId183" display="PROSOL Anziani"/>
    <hyperlink ref="F124" r:id="rId184" display="SysE2021"/>
    <hyperlink ref="F497" r:id="rId185" display="LIFE PINNA"/>
    <hyperlink ref="F545" r:id="rId186" display="LIFE SEEDFORCE"/>
    <hyperlink ref="I270" r:id="rId187" display="javascript: void(0);"/>
    <hyperlink ref="F498" r:id="rId188" display="LIFE21-NAT-IT-REEForest"/>
    <hyperlink ref="F220" r:id="rId189" display="OneHealthdrugs"/>
    <hyperlink ref="F8" r:id="rId190" display="CIRCUMVECTIO PLUS"/>
    <hyperlink ref="F11" r:id="rId191" display="MOBIMARTplus"/>
    <hyperlink ref="F110" r:id="rId192" display="DigForASP"/>
    <hyperlink ref="F105" r:id="rId193" display="PROSOL We-Pro"/>
    <hyperlink ref="F172" r:id="rId194" display="ReS_EAU"/>
    <hyperlink ref="F205" r:id="rId195" display="ANTES"/>
    <hyperlink ref="F207" r:id="rId196" display="FINNOVER"/>
    <hyperlink ref="F373" r:id="rId197" display="n.a."/>
    <hyperlink ref="F448" r:id="rId198" display="MIG-AGE"/>
  </hyperlinks>
  <printOptions gridLines="1" horizontalCentered="1" verticalCentered="1"/>
  <pageMargins left="0" right="0" top="0.1968503937007874" bottom="0.1968503937007874" header="0.1968503937007874" footer="0.1968503937007874"/>
  <pageSetup fitToHeight="0" fitToWidth="1" horizontalDpi="600" verticalDpi="600" orientation="landscape" paperSize="9" scale="26" r:id="rId201"/>
  <headerFooter>
    <oddFooter>&amp;C&amp;F</oddFooter>
  </headerFooter>
  <legacyDrawing r:id="rId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dc:creator>
  <cp:keywords/>
  <dc:description/>
  <cp:lastModifiedBy>Mariapaola Moreno</cp:lastModifiedBy>
  <cp:lastPrinted>2021-01-21T15:43:47Z</cp:lastPrinted>
  <dcterms:created xsi:type="dcterms:W3CDTF">2005-02-16T08:30:32Z</dcterms:created>
  <dcterms:modified xsi:type="dcterms:W3CDTF">2023-11-21T16:05:06Z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