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<sst xmlns="http://schemas.openxmlformats.org/spreadsheetml/2006/main" count="51" uniqueCount="34">
  <si>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Nome e Cognome                      </t>
  </si>
  <si>
    <t xml:space="preserve">Incarico </t>
  </si>
  <si>
    <t>Estremi del provvedimento di nomina</t>
  </si>
  <si>
    <t>Durata del mandato</t>
  </si>
  <si>
    <t>Riferimenti normativi</t>
  </si>
  <si>
    <t>Competenze</t>
  </si>
  <si>
    <t>Anna Maria BONOMO</t>
  </si>
  <si>
    <t xml:space="preserve">Presidente del collegio </t>
  </si>
  <si>
    <t>D.R. n. 1842 del 15.5.2019</t>
  </si>
  <si>
    <t>Decorrenza: 15.05.2019
Termine: 14.05.2022</t>
  </si>
  <si>
    <t xml:space="preserve">L. 30.12.2010, n. 240: art. 2, comma 1, lett. p)
Statuto: art. 26 </t>
  </si>
  <si>
    <t xml:space="preserve">Il collegio compie tutte le verifiche riguardanti la regolarità delle scritture contabili e l’andamento della gestione finanziaria, contabile e patrimoniale, sottoponendo al consiglio di amministrazione gli eventuali rilievi.
Un componente del collegio prende parte alle adunanze del consiglio di amministrazione.
</t>
  </si>
  <si>
    <t>Antonio BARTOLINI</t>
  </si>
  <si>
    <t>componente effettivo designato dal Ministero dell'Economia e delle Finanze</t>
  </si>
  <si>
    <t>-</t>
  </si>
  <si>
    <t>Michele ZARRILLO</t>
  </si>
  <si>
    <t>componente effettivo designato dal Ministero dell'istruzione, dell'Università e della ricerca</t>
  </si>
  <si>
    <t>Mirella PETROLATI</t>
  </si>
  <si>
    <t>componente supplente designato dal Ministero dell'Economia e delle Finanze</t>
  </si>
  <si>
    <t>Renato PEDULLA'</t>
  </si>
  <si>
    <t>componente supplente designato dal Ministero dell'Istruzione, dell'Università e della Ricerca</t>
  </si>
  <si>
    <t>Compenso lordo (*)</t>
  </si>
  <si>
    <t>Gettoni (*)</t>
  </si>
  <si>
    <t>Gettoni CdA (*)</t>
  </si>
  <si>
    <t>Giancarlo ASTEGIANO</t>
  </si>
  <si>
    <t>Decorrenza: 15.05.2022
Termine: 14.05.2025</t>
  </si>
  <si>
    <t>D.R. n. 2048 del 13.5.2022</t>
  </si>
  <si>
    <t>D.R. n. 1842 del 15.5.2019  
e
D.R. n. 2048 del 13.5.2022</t>
  </si>
  <si>
    <t xml:space="preserve">Decorrenza: 15.05.2019
Termine: 14.05.2022
e
Decorrenza: 15.05.2022
Termine: 14.05.2025
</t>
  </si>
  <si>
    <t>Massimo CARAMANTE</t>
  </si>
  <si>
    <t>(*) importi liquidati esercizio 2022</t>
  </si>
  <si>
    <t>Francesca CARBONE (**)</t>
  </si>
  <si>
    <t xml:space="preserve">(**) Importi trasferiti all'Ente di appartenenza.  L’art. 24 del D.Lgs. 30 marzo 2001 n. 165 prevede che i compensi dovuti da terzi per incarichi conferiti a dirigenti in ragione del loro ufficio o su designazione dell’amministrazione di appartenenza sono corrisposti direttamente alla medesima amministrazione. </t>
  </si>
  <si>
    <t>COMPENSI COLLEGIO DEI REVISORI DEI CONTI ANNO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</si>
</sst>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]&quot; &quot;#,##0.00"/>
    <numFmt numFmtId="171" formatCode="#,##0.00&quot; &quot;[$€-403]"/>
    <numFmt numFmtId="172" formatCode="#,##0.00\ [$€-803]"/>
    <numFmt numFmtId="173" formatCode="_(* #,##0.00_);_(* \(#,##0.00\);_(* &quot;-&quot;??_);_(@_)"/>
    <numFmt numFmtId="174" formatCode="&quot;€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3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70" fontId="44" fillId="0" borderId="15" xfId="0" applyNumberFormat="1" applyFont="1" applyFill="1" applyBorder="1" applyAlignment="1">
      <alignment/>
    </xf>
    <xf numFmtId="174" fontId="44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70" fontId="23" fillId="0" borderId="15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7.7109375" style="0" customWidth="1"/>
    <col min="2" max="2" width="40.7109375" style="12" customWidth="1"/>
    <col min="3" max="3" width="23.7109375" style="0" customWidth="1"/>
    <col min="4" max="4" width="20.57421875" style="0" customWidth="1"/>
    <col min="5" max="5" width="16.00390625" style="0" customWidth="1"/>
    <col min="6" max="6" width="13.421875" style="0" customWidth="1"/>
    <col min="7" max="7" width="14.57421875" style="0" customWidth="1"/>
    <col min="8" max="8" width="22.00390625" style="0" customWidth="1"/>
    <col min="9" max="9" width="30.8515625" style="0" customWidth="1"/>
    <col min="10" max="10" width="13.421875" style="0" customWidth="1"/>
    <col min="15" max="15" width="9.57421875" style="0" bestFit="1" customWidth="1"/>
  </cols>
  <sheetData>
    <row r="1" spans="1:9" ht="19.5" thickBot="1">
      <c r="A1" s="19" t="s">
        <v>33</v>
      </c>
      <c r="B1" s="19"/>
      <c r="C1" s="19"/>
      <c r="D1" s="19"/>
      <c r="E1" s="19"/>
      <c r="F1" s="19"/>
      <c r="G1" s="19"/>
      <c r="H1" s="19"/>
      <c r="I1" s="19"/>
    </row>
    <row r="2" spans="1:26" s="6" customFormat="1" ht="39" thickBot="1">
      <c r="A2" s="1" t="s">
        <v>0</v>
      </c>
      <c r="B2" s="2" t="s">
        <v>1</v>
      </c>
      <c r="C2" s="1" t="s">
        <v>2</v>
      </c>
      <c r="D2" s="3" t="s">
        <v>3</v>
      </c>
      <c r="E2" s="4" t="s">
        <v>21</v>
      </c>
      <c r="F2" s="5" t="s">
        <v>22</v>
      </c>
      <c r="G2" s="5" t="s">
        <v>23</v>
      </c>
      <c r="H2" s="3" t="s">
        <v>4</v>
      </c>
      <c r="I2" s="5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11" customFormat="1" ht="39" thickBot="1">
      <c r="A3" s="7" t="s">
        <v>6</v>
      </c>
      <c r="B3" s="8" t="s">
        <v>7</v>
      </c>
      <c r="C3" s="9" t="s">
        <v>8</v>
      </c>
      <c r="D3" s="10" t="s">
        <v>9</v>
      </c>
      <c r="E3" s="17">
        <f>1350+1665</f>
        <v>3015</v>
      </c>
      <c r="F3" s="17">
        <f>1738.31+1241.65</f>
        <v>2979.96</v>
      </c>
      <c r="G3" s="17">
        <f>188.25+125.5</f>
        <v>313.75</v>
      </c>
      <c r="H3" s="20" t="s">
        <v>10</v>
      </c>
      <c r="I3" s="20" t="s">
        <v>11</v>
      </c>
      <c r="J3"/>
      <c r="K3"/>
      <c r="L3"/>
      <c r="M3"/>
      <c r="N3"/>
      <c r="O3"/>
      <c r="P3"/>
      <c r="Q3"/>
      <c r="R3"/>
      <c r="S3" s="14"/>
      <c r="T3" s="14"/>
      <c r="U3" s="14"/>
      <c r="V3" s="14"/>
      <c r="W3" s="14"/>
      <c r="X3" s="14"/>
      <c r="Y3" s="14"/>
      <c r="Z3" s="14"/>
    </row>
    <row r="4" spans="1:26" s="11" customFormat="1" ht="39" thickBot="1">
      <c r="A4" s="7" t="s">
        <v>24</v>
      </c>
      <c r="B4" s="8" t="s">
        <v>7</v>
      </c>
      <c r="C4" s="9" t="s">
        <v>26</v>
      </c>
      <c r="D4" s="10" t="s">
        <v>25</v>
      </c>
      <c r="E4" s="17">
        <f>1035+2025+2025</f>
        <v>5085</v>
      </c>
      <c r="F4" s="17">
        <f>993.32+1241.65+1241.65</f>
        <v>3476.6200000000003</v>
      </c>
      <c r="G4" s="17">
        <v>502</v>
      </c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11" customFormat="1" ht="102.75" thickBot="1">
      <c r="A5" s="7" t="s">
        <v>12</v>
      </c>
      <c r="B5" s="8" t="s">
        <v>13</v>
      </c>
      <c r="C5" s="9" t="s">
        <v>27</v>
      </c>
      <c r="D5" s="10" t="s">
        <v>28</v>
      </c>
      <c r="E5" s="17">
        <v>6480</v>
      </c>
      <c r="F5" s="17">
        <v>7946.56</v>
      </c>
      <c r="G5" s="17" t="s">
        <v>14</v>
      </c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1" customFormat="1" ht="39" thickBot="1">
      <c r="A6" s="7" t="s">
        <v>15</v>
      </c>
      <c r="B6" s="8" t="s">
        <v>16</v>
      </c>
      <c r="C6" s="9" t="s">
        <v>8</v>
      </c>
      <c r="D6" s="10" t="s">
        <v>9</v>
      </c>
      <c r="E6" s="17">
        <v>2412</v>
      </c>
      <c r="F6" s="17">
        <v>3724.95</v>
      </c>
      <c r="G6" s="17" t="s">
        <v>14</v>
      </c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1" customFormat="1" ht="39" thickBot="1">
      <c r="A7" s="7" t="s">
        <v>29</v>
      </c>
      <c r="B7" s="8" t="s">
        <v>16</v>
      </c>
      <c r="C7" s="9" t="s">
        <v>26</v>
      </c>
      <c r="D7" s="10" t="s">
        <v>25</v>
      </c>
      <c r="E7" s="25">
        <f>4230.72+K7</f>
        <v>4230.72</v>
      </c>
      <c r="F7" s="17">
        <v>3615.6948</v>
      </c>
      <c r="G7" s="17" t="s">
        <v>14</v>
      </c>
      <c r="H7" s="22"/>
      <c r="I7" s="2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1" customFormat="1" ht="102.75" thickBot="1">
      <c r="A8" s="7" t="s">
        <v>17</v>
      </c>
      <c r="B8" s="8" t="s">
        <v>18</v>
      </c>
      <c r="C8" s="9" t="s">
        <v>27</v>
      </c>
      <c r="D8" s="10" t="s">
        <v>28</v>
      </c>
      <c r="E8" s="25">
        <v>4050</v>
      </c>
      <c r="F8" s="18">
        <v>0</v>
      </c>
      <c r="G8" s="17" t="s">
        <v>14</v>
      </c>
      <c r="H8" s="22"/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9" ht="39" thickBot="1">
      <c r="A9" s="7" t="s">
        <v>19</v>
      </c>
      <c r="B9" s="8" t="s">
        <v>20</v>
      </c>
      <c r="C9" s="9" t="s">
        <v>8</v>
      </c>
      <c r="D9" s="10" t="s">
        <v>9</v>
      </c>
      <c r="E9" s="25">
        <f>2106+K9</f>
        <v>2106</v>
      </c>
      <c r="F9" s="17">
        <v>516.5264000000001</v>
      </c>
      <c r="G9" s="17" t="s">
        <v>14</v>
      </c>
      <c r="H9" s="23"/>
      <c r="I9" s="23"/>
    </row>
    <row r="10" spans="1:9" ht="39" thickBot="1">
      <c r="A10" s="7" t="s">
        <v>31</v>
      </c>
      <c r="B10" s="8" t="s">
        <v>20</v>
      </c>
      <c r="C10" s="9" t="s">
        <v>26</v>
      </c>
      <c r="D10" s="10" t="s">
        <v>25</v>
      </c>
      <c r="E10" s="17">
        <v>2542.5</v>
      </c>
      <c r="F10" s="17"/>
      <c r="G10" s="17"/>
      <c r="H10" s="16"/>
      <c r="I10" s="16"/>
    </row>
    <row r="11" spans="1:9" ht="46.5" customHeight="1" thickBot="1">
      <c r="A11" s="24" t="s">
        <v>32</v>
      </c>
      <c r="B11" s="24"/>
      <c r="C11" s="24"/>
      <c r="D11" s="24"/>
      <c r="E11" s="24"/>
      <c r="F11" s="24"/>
      <c r="G11" s="24"/>
      <c r="H11" s="24"/>
      <c r="I11" s="24"/>
    </row>
    <row r="12" spans="1:5" ht="15">
      <c r="A12" s="15" t="s">
        <v>30</v>
      </c>
      <c r="B12" s="14"/>
      <c r="E12" s="13"/>
    </row>
    <row r="39" spans="2:6" ht="15">
      <c r="B39"/>
      <c r="F39" s="12"/>
    </row>
    <row r="40" spans="2:6" ht="15">
      <c r="B40"/>
      <c r="F40" s="12"/>
    </row>
    <row r="41" spans="2:6" ht="15">
      <c r="B41"/>
      <c r="F41" s="12"/>
    </row>
    <row r="42" spans="2:6" ht="15">
      <c r="B42"/>
      <c r="F42" s="12"/>
    </row>
    <row r="43" spans="2:6" ht="15">
      <c r="B43"/>
      <c r="F43" s="12"/>
    </row>
    <row r="44" spans="2:6" ht="15">
      <c r="B44"/>
      <c r="F44" s="12"/>
    </row>
    <row r="45" spans="2:6" ht="15">
      <c r="B45"/>
      <c r="F45" s="12"/>
    </row>
    <row r="46" spans="2:6" ht="15">
      <c r="B46"/>
      <c r="F46" s="12"/>
    </row>
    <row r="47" spans="2:6" ht="15">
      <c r="B47"/>
      <c r="F47" s="12"/>
    </row>
    <row r="48" spans="2:6" ht="15">
      <c r="B48"/>
      <c r="F48" s="12"/>
    </row>
  </sheetData>
  <sheetProtection/>
  <mergeCells count="4">
    <mergeCell ref="A1:I1"/>
    <mergeCell ref="H3:H9"/>
    <mergeCell ref="I3:I9"/>
    <mergeCell ref="A11:I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 Rosella</dc:creator>
  <cp:keywords/>
  <dc:description/>
  <cp:lastModifiedBy>Barbara Pratolongo</cp:lastModifiedBy>
  <cp:lastPrinted>2021-01-08T11:56:54Z</cp:lastPrinted>
  <dcterms:created xsi:type="dcterms:W3CDTF">2021-01-08T11:55:47Z</dcterms:created>
  <dcterms:modified xsi:type="dcterms:W3CDTF">2023-03-08T16:03:29Z</dcterms:modified>
  <cp:category/>
  <cp:version/>
  <cp:contentType/>
  <cp:contentStatus/>
</cp:coreProperties>
</file>